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9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 calcMode="manual"/>
</workbook>
</file>

<file path=xl/calcChain.xml><?xml version="1.0" encoding="utf-8"?>
<calcChain xmlns="http://schemas.openxmlformats.org/spreadsheetml/2006/main">
  <c r="F74" i="1" l="1"/>
  <c r="G70" i="1" l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9" i="1"/>
  <c r="E79" i="1"/>
  <c r="E74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<sst xmlns="http://schemas.openxmlformats.org/spreadsheetml/2006/main" count="90" uniqueCount="57">
  <si>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</si>
  <si>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</si>
  <si>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</si>
  <si>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</si>
  <si>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</si>
  <si>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</si>
  <si>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</si>
  <si>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</si>
  <si>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</si>
  <si>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</si>
  <si>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</si>
  <si>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</si>
  <si>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</si>
  <si>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</si>
  <si>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</si>
  <si>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</si>
  <si>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</si>
  <si>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</si>
  <si>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</si>
  <si>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</si>
  <si>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</si>
  <si>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</si>
  <si>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</si>
  <si>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</si>
  <si>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</si>
  <si>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</si>
  <si>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</si>
  <si>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</si>
  <si>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</si>
  <si>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</si>
  <si>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</si>
  <si>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</si>
  <si>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</si>
  <si>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</si>
  <si>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</si>
  <si>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</si>
  <si>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</si>
  <si>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</si>
  <si>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</si>
  <si>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</si>
  <si>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</si>
  <si>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</si>
  <si>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</si>
  <si>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</si>
  <si>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</si>
  <si>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</si>
  <si>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</si>
  <si>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</si>
  <si>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</si>
  <si>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</si>
  <si>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</si>
  <si>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</si>
  <si>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</si>
  <si>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September 2017</t>
  </si>
  <si>
    <t>September 2016</t>
  </si>
  <si>
    <t>January-September 2017</t>
  </si>
  <si>
    <t>January-September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</si>
</sst>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%"/>
    <numFmt numFmtId="168" formatCode="_-* #,##0_-;\-* #,##0_-;_-* &quot;-&quot;??_-;_-@_-"/>
  </numFmts>
  <fonts count="20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3" fontId="19" fillId="5" borderId="9" xfId="0" applyNumberFormat="1" applyFont="1" applyFill="1" applyBorder="1" applyAlignment="1">
      <alignment horizontal="right" vertical="center" wrapText="1"/>
    </xf>
    <xf numFmtId="164" fontId="19" fillId="5" borderId="9" xfId="0" applyNumberFormat="1" applyFont="1" applyFill="1" applyBorder="1" applyAlignment="1">
      <alignment horizontal="right" vertical="center" wrapText="1"/>
    </xf>
    <xf numFmtId="164" fontId="19" fillId="5" borderId="12" xfId="0" applyNumberFormat="1" applyFont="1" applyFill="1" applyBorder="1" applyAlignment="1">
      <alignment horizontal="right" vertical="center" wrapText="1"/>
    </xf>
    <xf numFmtId="3" fontId="13" fillId="0" borderId="14" xfId="0" applyNumberFormat="1" applyFont="1" applyBorder="1" applyAlignment="1">
      <alignment vertical="top" wrapText="1"/>
    </xf>
    <xf numFmtId="164" fontId="13" fillId="0" borderId="14" xfId="0" applyNumberFormat="1" applyFont="1" applyBorder="1" applyAlignment="1">
      <alignment vertical="top" wrapText="1"/>
    </xf>
    <xf numFmtId="164" fontId="13" fillId="0" borderId="15" xfId="0" applyNumberFormat="1" applyFont="1" applyBorder="1" applyAlignment="1">
      <alignment horizontal="right" vertical="top" wrapText="1"/>
    </xf>
    <xf numFmtId="165" fontId="13" fillId="0" borderId="9" xfId="0" applyNumberFormat="1" applyFont="1" applyBorder="1" applyAlignment="1">
      <alignment vertical="top" wrapText="1"/>
    </xf>
    <xf numFmtId="164" fontId="13" fillId="0" borderId="9" xfId="0" quotePrefix="1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4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22" xfId="0" applyNumberFormat="1" applyFont="1" applyBorder="1" applyAlignment="1">
      <alignment vertical="top" wrapText="1"/>
    </xf>
    <xf numFmtId="3" fontId="13" fillId="0" borderId="10" xfId="0" applyNumberFormat="1" applyFont="1" applyBorder="1" applyAlignment="1">
      <alignment vertical="top" wrapText="1"/>
    </xf>
    <xf numFmtId="164" fontId="13" fillId="0" borderId="23" xfId="0" applyNumberFormat="1" applyFont="1" applyBorder="1" applyAlignment="1">
      <alignment vertical="top" wrapText="1"/>
    </xf>
    <xf numFmtId="164" fontId="13" fillId="0" borderId="10" xfId="0" applyNumberFormat="1" applyFont="1" applyBorder="1" applyAlignment="1">
      <alignment vertical="top" wrapText="1"/>
    </xf>
    <xf numFmtId="164" fontId="13" fillId="0" borderId="11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8" fontId="5" fillId="0" borderId="11" xfId="3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4" fontId="5" fillId="0" borderId="25" xfId="0" applyNumberFormat="1" applyFont="1" applyBorder="1" applyAlignment="1">
      <alignment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4">
    <cellStyle name="Dziesiętny" xfId="3" builtinId="3"/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zoomScale="85" zoomScaleNormal="85" workbookViewId="0">
      <selection activeCell="G91" sqref="A1:G91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79" t="s">
        <v>34</v>
      </c>
      <c r="B3" s="80"/>
      <c r="C3" s="80"/>
      <c r="D3" s="80"/>
      <c r="E3" s="80"/>
      <c r="F3" s="80"/>
      <c r="G3" s="81"/>
    </row>
    <row r="4" spans="1:8" x14ac:dyDescent="0.2">
      <c r="A4" s="31" t="s">
        <v>3</v>
      </c>
      <c r="B4" s="38">
        <v>19551974463.119999</v>
      </c>
      <c r="C4" s="38">
        <v>17631219760.509998</v>
      </c>
      <c r="D4" s="39">
        <v>10.894054573082146</v>
      </c>
      <c r="E4" s="38">
        <v>199921281067.28</v>
      </c>
      <c r="F4" s="38">
        <v>144291915461.14999</v>
      </c>
      <c r="G4" s="69">
        <v>38.553348902702723</v>
      </c>
    </row>
    <row r="5" spans="1:8" x14ac:dyDescent="0.2">
      <c r="A5" s="31" t="s">
        <v>4</v>
      </c>
      <c r="B5" s="38">
        <v>18261373244.759998</v>
      </c>
      <c r="C5" s="38">
        <v>16494073900.57</v>
      </c>
      <c r="D5" s="39">
        <v>10.714753400789135</v>
      </c>
      <c r="E5" s="38">
        <v>178256760574.45001</v>
      </c>
      <c r="F5" s="38">
        <v>134247012903.66</v>
      </c>
      <c r="G5" s="69">
        <v>32.782664372854867</v>
      </c>
    </row>
    <row r="6" spans="1:8" ht="12.75" customHeight="1" x14ac:dyDescent="0.2">
      <c r="A6" s="31" t="s">
        <v>5</v>
      </c>
      <c r="B6" s="38">
        <v>1290601218.3599999</v>
      </c>
      <c r="C6" s="38">
        <v>1137145859.9400001</v>
      </c>
      <c r="D6" s="39">
        <v>13.49478231650043</v>
      </c>
      <c r="E6" s="38">
        <v>21664520492.830002</v>
      </c>
      <c r="F6" s="38">
        <v>10044902557.49</v>
      </c>
      <c r="G6" s="40">
        <v>115.6767611117921</v>
      </c>
    </row>
    <row r="7" spans="1:8" x14ac:dyDescent="0.2">
      <c r="A7" s="31" t="s">
        <v>6</v>
      </c>
      <c r="B7" s="38">
        <v>1623321</v>
      </c>
      <c r="C7" s="38">
        <v>1528572</v>
      </c>
      <c r="D7" s="39">
        <v>6.1985303930727431</v>
      </c>
      <c r="E7" s="38">
        <v>15127571</v>
      </c>
      <c r="F7" s="38">
        <v>13077559</v>
      </c>
      <c r="G7" s="40">
        <v>15.675800048005906</v>
      </c>
    </row>
    <row r="8" spans="1:8" x14ac:dyDescent="0.2">
      <c r="A8" s="31" t="s">
        <v>7</v>
      </c>
      <c r="B8" s="41">
        <v>64289.69</v>
      </c>
      <c r="C8" s="41">
        <v>47084.94</v>
      </c>
      <c r="D8" s="39">
        <v>36.539815066133663</v>
      </c>
      <c r="E8" s="41">
        <v>64289.69</v>
      </c>
      <c r="F8" s="41">
        <v>47084.94</v>
      </c>
      <c r="G8" s="40">
        <v>36.539815066133663</v>
      </c>
    </row>
    <row r="9" spans="1:8" x14ac:dyDescent="0.2">
      <c r="A9" s="79" t="s">
        <v>35</v>
      </c>
      <c r="B9" s="80"/>
      <c r="C9" s="80"/>
      <c r="D9" s="80"/>
      <c r="E9" s="80"/>
      <c r="F9" s="80"/>
      <c r="G9" s="81"/>
    </row>
    <row r="10" spans="1:8" x14ac:dyDescent="0.2">
      <c r="A10" s="31" t="s">
        <v>4</v>
      </c>
      <c r="B10" s="38">
        <v>869589202.13</v>
      </c>
      <c r="C10" s="38">
        <v>749730631.84000003</v>
      </c>
      <c r="D10" s="39">
        <v>15.986884515554767</v>
      </c>
      <c r="E10" s="38">
        <v>948174258.37</v>
      </c>
      <c r="F10" s="38">
        <v>710301655.57000005</v>
      </c>
      <c r="G10" s="40">
        <v>33.488955141053836</v>
      </c>
    </row>
    <row r="11" spans="1:8" ht="12.75" customHeight="1" x14ac:dyDescent="0.2">
      <c r="A11" s="31" t="s">
        <v>5</v>
      </c>
      <c r="B11" s="38">
        <v>61457200.869999997</v>
      </c>
      <c r="C11" s="38">
        <v>51688448.18</v>
      </c>
      <c r="D11" s="39">
        <v>18.899295749760704</v>
      </c>
      <c r="E11" s="38">
        <v>115236811.13</v>
      </c>
      <c r="F11" s="38">
        <v>53147632.579999998</v>
      </c>
      <c r="G11" s="40">
        <v>116.82397791950719</v>
      </c>
      <c r="H11" s="20" t="s">
        <v>1</v>
      </c>
    </row>
    <row r="12" spans="1:8" ht="13.2" thickBot="1" x14ac:dyDescent="0.25">
      <c r="A12" s="33" t="s">
        <v>6</v>
      </c>
      <c r="B12" s="42">
        <v>77301</v>
      </c>
      <c r="C12" s="42">
        <v>69481</v>
      </c>
      <c r="D12" s="43">
        <v>11.254875433571776</v>
      </c>
      <c r="E12" s="42">
        <v>80466</v>
      </c>
      <c r="F12" s="42">
        <v>69193</v>
      </c>
      <c r="G12" s="44">
        <v>16.292110473602818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September 2017</v>
      </c>
      <c r="C14" s="25" t="str">
        <f t="shared" si="0"/>
        <v>September 2016</v>
      </c>
      <c r="D14" s="26" t="str">
        <f t="shared" si="0"/>
        <v xml:space="preserve">Change % </v>
      </c>
      <c r="E14" s="27" t="str">
        <f t="shared" si="0"/>
        <v>January-September 2017</v>
      </c>
      <c r="F14" s="25" t="str">
        <f t="shared" si="0"/>
        <v>January-September 2016</v>
      </c>
      <c r="G14" s="28" t="str">
        <f t="shared" si="0"/>
        <v xml:space="preserve">Change % </v>
      </c>
    </row>
    <row r="15" spans="1:8" x14ac:dyDescent="0.2">
      <c r="A15" s="79" t="s">
        <v>34</v>
      </c>
      <c r="B15" s="80"/>
      <c r="C15" s="80"/>
      <c r="D15" s="80"/>
      <c r="E15" s="80"/>
      <c r="F15" s="80"/>
      <c r="G15" s="81"/>
    </row>
    <row r="16" spans="1:8" x14ac:dyDescent="0.2">
      <c r="A16" s="32" t="s">
        <v>3</v>
      </c>
      <c r="B16" s="38">
        <v>122388257.83</v>
      </c>
      <c r="C16" s="38">
        <v>146962005.47999999</v>
      </c>
      <c r="D16" s="39">
        <v>-16.721156988664141</v>
      </c>
      <c r="E16" s="38">
        <v>1195261489.4100001</v>
      </c>
      <c r="F16" s="38">
        <v>1004715643.22</v>
      </c>
      <c r="G16" s="40">
        <v>18.965151729828953</v>
      </c>
    </row>
    <row r="17" spans="1:8" x14ac:dyDescent="0.2">
      <c r="A17" s="31" t="s">
        <v>4</v>
      </c>
      <c r="B17" s="38">
        <v>109679155.51000001</v>
      </c>
      <c r="C17" s="38">
        <v>126293133.40000001</v>
      </c>
      <c r="D17" s="39">
        <v>-13.155092001225144</v>
      </c>
      <c r="E17" s="38">
        <v>1077535255.54</v>
      </c>
      <c r="F17" s="38">
        <v>901062912.15999997</v>
      </c>
      <c r="G17" s="40">
        <v>19.584908112238921</v>
      </c>
    </row>
    <row r="18" spans="1:8" ht="12.75" customHeight="1" x14ac:dyDescent="0.2">
      <c r="A18" s="31" t="s">
        <v>5</v>
      </c>
      <c r="B18" s="38">
        <v>12709102.32</v>
      </c>
      <c r="C18" s="38">
        <v>20668872.079999998</v>
      </c>
      <c r="D18" s="39">
        <v>-38.510905332382308</v>
      </c>
      <c r="E18" s="38">
        <v>117726233.87</v>
      </c>
      <c r="F18" s="38">
        <v>103652731.06</v>
      </c>
      <c r="G18" s="40">
        <v>13.577551373782404</v>
      </c>
    </row>
    <row r="19" spans="1:8" x14ac:dyDescent="0.2">
      <c r="A19" s="31" t="s">
        <v>6</v>
      </c>
      <c r="B19" s="38">
        <v>70904</v>
      </c>
      <c r="C19" s="38">
        <v>81644</v>
      </c>
      <c r="D19" s="39">
        <v>-13.154671500661408</v>
      </c>
      <c r="E19" s="38">
        <v>669917</v>
      </c>
      <c r="F19" s="38">
        <v>655861</v>
      </c>
      <c r="G19" s="40">
        <v>2.1431370366586933</v>
      </c>
    </row>
    <row r="20" spans="1:8" x14ac:dyDescent="0.2">
      <c r="A20" s="31" t="s">
        <v>8</v>
      </c>
      <c r="B20" s="41">
        <v>313.66000000000003</v>
      </c>
      <c r="C20" s="41">
        <v>297.69</v>
      </c>
      <c r="D20" s="39">
        <v>5.3646410695690205</v>
      </c>
      <c r="E20" s="41">
        <v>313.66000000000003</v>
      </c>
      <c r="F20" s="41">
        <v>297.69</v>
      </c>
      <c r="G20" s="40">
        <v>5.3646410695690205</v>
      </c>
    </row>
    <row r="21" spans="1:8" x14ac:dyDescent="0.2">
      <c r="A21" s="79" t="s">
        <v>35</v>
      </c>
      <c r="B21" s="80"/>
      <c r="C21" s="80"/>
      <c r="D21" s="80"/>
      <c r="E21" s="80"/>
      <c r="F21" s="80"/>
      <c r="G21" s="81"/>
    </row>
    <row r="22" spans="1:8" x14ac:dyDescent="0.2">
      <c r="A22" s="31" t="s">
        <v>4</v>
      </c>
      <c r="B22" s="38">
        <v>5222816.93</v>
      </c>
      <c r="C22" s="38">
        <v>5740596.9699999997</v>
      </c>
      <c r="D22" s="39">
        <v>-9.0196201319459597</v>
      </c>
      <c r="E22" s="38">
        <v>5731570.5099999998</v>
      </c>
      <c r="F22" s="38">
        <v>4767528.6399999997</v>
      </c>
      <c r="G22" s="40">
        <v>20.220997980203002</v>
      </c>
    </row>
    <row r="23" spans="1:8" ht="12.75" customHeight="1" x14ac:dyDescent="0.2">
      <c r="A23" s="31" t="s">
        <v>5</v>
      </c>
      <c r="B23" s="38">
        <v>605195.35</v>
      </c>
      <c r="C23" s="38">
        <v>939494.19</v>
      </c>
      <c r="D23" s="39">
        <v>-35.582853364958012</v>
      </c>
      <c r="E23" s="38">
        <v>626203.37</v>
      </c>
      <c r="F23" s="38">
        <v>548427.15</v>
      </c>
      <c r="G23" s="40">
        <v>14.181686665220706</v>
      </c>
    </row>
    <row r="24" spans="1:8" ht="13.2" thickBot="1" x14ac:dyDescent="0.25">
      <c r="A24" s="33" t="s">
        <v>6</v>
      </c>
      <c r="B24" s="42">
        <v>3376</v>
      </c>
      <c r="C24" s="42">
        <v>3711</v>
      </c>
      <c r="D24" s="43">
        <v>-9.0272163837240686</v>
      </c>
      <c r="E24" s="42">
        <v>3563</v>
      </c>
      <c r="F24" s="42">
        <v>3470</v>
      </c>
      <c r="G24" s="44">
        <v>2.6801152737752076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1">B2</f>
        <v>September 2017</v>
      </c>
      <c r="C27" s="25" t="str">
        <f t="shared" si="1"/>
        <v>September 2016</v>
      </c>
      <c r="D27" s="26" t="str">
        <f t="shared" si="1"/>
        <v xml:space="preserve">Change % </v>
      </c>
      <c r="E27" s="27" t="str">
        <f t="shared" si="1"/>
        <v>January-September 2017</v>
      </c>
      <c r="F27" s="25" t="str">
        <f t="shared" si="1"/>
        <v>January-September 2016</v>
      </c>
      <c r="G27" s="28" t="str">
        <f t="shared" si="1"/>
        <v xml:space="preserve">Change % </v>
      </c>
    </row>
    <row r="28" spans="1:8" x14ac:dyDescent="0.2">
      <c r="A28" s="79" t="s">
        <v>34</v>
      </c>
      <c r="B28" s="80"/>
      <c r="C28" s="80"/>
      <c r="D28" s="80"/>
      <c r="E28" s="80"/>
      <c r="F28" s="80"/>
      <c r="G28" s="81"/>
    </row>
    <row r="29" spans="1:8" x14ac:dyDescent="0.2">
      <c r="A29" s="37" t="s">
        <v>36</v>
      </c>
      <c r="B29" s="45">
        <v>732480</v>
      </c>
      <c r="C29" s="45">
        <v>840281</v>
      </c>
      <c r="D29" s="46">
        <v>-12.829160721234922</v>
      </c>
      <c r="E29" s="45">
        <v>5888399</v>
      </c>
      <c r="F29" s="45">
        <v>5791990</v>
      </c>
      <c r="G29" s="47">
        <v>1.6645229014552898</v>
      </c>
    </row>
    <row r="30" spans="1:8" x14ac:dyDescent="0.2">
      <c r="A30" s="30" t="s">
        <v>11</v>
      </c>
      <c r="B30" s="38">
        <v>449989</v>
      </c>
      <c r="C30" s="38">
        <v>514760</v>
      </c>
      <c r="D30" s="39">
        <v>-12.58275701297692</v>
      </c>
      <c r="E30" s="38">
        <v>3558584</v>
      </c>
      <c r="F30" s="38">
        <v>3570740</v>
      </c>
      <c r="G30" s="40">
        <v>-0.340433635604942</v>
      </c>
    </row>
    <row r="31" spans="1:8" x14ac:dyDescent="0.2">
      <c r="A31" s="31" t="s">
        <v>12</v>
      </c>
      <c r="B31" s="38">
        <v>126415</v>
      </c>
      <c r="C31" s="38">
        <v>178908</v>
      </c>
      <c r="D31" s="39">
        <v>-29.340778500681918</v>
      </c>
      <c r="E31" s="38">
        <v>1271401</v>
      </c>
      <c r="F31" s="38">
        <v>1058861</v>
      </c>
      <c r="G31" s="40">
        <v>20.072511878329635</v>
      </c>
    </row>
    <row r="32" spans="1:8" x14ac:dyDescent="0.2">
      <c r="A32" s="31" t="s">
        <v>13</v>
      </c>
      <c r="B32" s="38">
        <v>131038</v>
      </c>
      <c r="C32" s="38">
        <v>107168</v>
      </c>
      <c r="D32" s="39">
        <v>22.273439832785911</v>
      </c>
      <c r="E32" s="38">
        <v>815145</v>
      </c>
      <c r="F32" s="38">
        <v>894090</v>
      </c>
      <c r="G32" s="40">
        <v>-8.8296480220112059</v>
      </c>
      <c r="H32" s="22"/>
    </row>
    <row r="33" spans="1:11" x14ac:dyDescent="0.2">
      <c r="A33" s="31" t="s">
        <v>14</v>
      </c>
      <c r="B33" s="38">
        <v>1350</v>
      </c>
      <c r="C33" s="38">
        <v>364</v>
      </c>
      <c r="D33" s="39">
        <v>270.87912087912088</v>
      </c>
      <c r="E33" s="38">
        <v>7765</v>
      </c>
      <c r="F33" s="38">
        <v>2559</v>
      </c>
      <c r="G33" s="40">
        <v>203.43884329816336</v>
      </c>
      <c r="H33" s="22"/>
    </row>
    <row r="34" spans="1:11" x14ac:dyDescent="0.2">
      <c r="A34" s="31" t="s">
        <v>15</v>
      </c>
      <c r="B34" s="38">
        <v>23688</v>
      </c>
      <c r="C34" s="38">
        <v>39081</v>
      </c>
      <c r="D34" s="39">
        <v>-39.387426114991939</v>
      </c>
      <c r="E34" s="38">
        <v>235504</v>
      </c>
      <c r="F34" s="38">
        <v>265740</v>
      </c>
      <c r="G34" s="40">
        <v>-11.378038684428393</v>
      </c>
      <c r="H34" s="22"/>
    </row>
    <row r="35" spans="1:11" x14ac:dyDescent="0.2">
      <c r="A35" s="79" t="s">
        <v>35</v>
      </c>
      <c r="B35" s="80"/>
      <c r="C35" s="80"/>
      <c r="D35" s="80"/>
      <c r="E35" s="80"/>
      <c r="F35" s="80"/>
      <c r="G35" s="81"/>
    </row>
    <row r="36" spans="1:11" x14ac:dyDescent="0.2">
      <c r="A36" s="82" t="s">
        <v>36</v>
      </c>
      <c r="B36" s="83"/>
      <c r="C36" s="83"/>
      <c r="D36" s="83"/>
      <c r="E36" s="83"/>
      <c r="F36" s="83"/>
      <c r="G36" s="84"/>
    </row>
    <row r="37" spans="1:11" x14ac:dyDescent="0.2">
      <c r="A37" s="32" t="s">
        <v>11</v>
      </c>
      <c r="B37" s="38">
        <v>21428</v>
      </c>
      <c r="C37" s="38">
        <v>23398</v>
      </c>
      <c r="D37" s="39">
        <v>-8.4195230361569386</v>
      </c>
      <c r="E37" s="38">
        <v>18929</v>
      </c>
      <c r="F37" s="38">
        <v>18893</v>
      </c>
      <c r="G37" s="40">
        <v>0.19054676335150678</v>
      </c>
      <c r="H37" s="23"/>
    </row>
    <row r="38" spans="1:11" x14ac:dyDescent="0.2">
      <c r="A38" s="31" t="s">
        <v>12</v>
      </c>
      <c r="B38" s="38">
        <v>6020</v>
      </c>
      <c r="C38" s="38">
        <v>8132</v>
      </c>
      <c r="D38" s="39">
        <v>-25.971470732907033</v>
      </c>
      <c r="E38" s="38">
        <v>6763</v>
      </c>
      <c r="F38" s="38">
        <v>5602</v>
      </c>
      <c r="G38" s="40">
        <v>20.724741163870043</v>
      </c>
      <c r="H38" s="23"/>
    </row>
    <row r="39" spans="1:11" x14ac:dyDescent="0.2">
      <c r="A39" s="31" t="s">
        <v>13</v>
      </c>
      <c r="B39" s="38">
        <v>6240</v>
      </c>
      <c r="C39" s="38">
        <v>4871</v>
      </c>
      <c r="D39" s="39">
        <v>28.105111886676237</v>
      </c>
      <c r="E39" s="38">
        <v>4336</v>
      </c>
      <c r="F39" s="38">
        <v>4731</v>
      </c>
      <c r="G39" s="40">
        <v>-8.3491862185584473</v>
      </c>
      <c r="H39" s="23"/>
    </row>
    <row r="40" spans="1:11" x14ac:dyDescent="0.2">
      <c r="A40" s="31" t="s">
        <v>14</v>
      </c>
      <c r="B40" s="48">
        <v>64</v>
      </c>
      <c r="C40" s="38">
        <v>17</v>
      </c>
      <c r="D40" s="39">
        <v>276.47058823529409</v>
      </c>
      <c r="E40" s="48">
        <v>41</v>
      </c>
      <c r="F40" s="38">
        <v>14</v>
      </c>
      <c r="G40" s="40">
        <v>192.85714285714283</v>
      </c>
      <c r="H40" s="23"/>
    </row>
    <row r="41" spans="1:11" x14ac:dyDescent="0.2">
      <c r="A41" s="31" t="s">
        <v>15</v>
      </c>
      <c r="B41" s="48">
        <v>1128</v>
      </c>
      <c r="C41" s="48">
        <v>1776</v>
      </c>
      <c r="D41" s="49">
        <v>-36.486486486486491</v>
      </c>
      <c r="E41" s="48">
        <v>1253</v>
      </c>
      <c r="F41" s="48">
        <v>1406</v>
      </c>
      <c r="G41" s="50">
        <v>-10.881934566145091</v>
      </c>
    </row>
    <row r="42" spans="1:11" x14ac:dyDescent="0.2">
      <c r="A42" s="79" t="s">
        <v>37</v>
      </c>
      <c r="B42" s="80"/>
      <c r="C42" s="80"/>
      <c r="D42" s="80"/>
      <c r="E42" s="80"/>
      <c r="F42" s="80"/>
      <c r="G42" s="81"/>
    </row>
    <row r="43" spans="1:11" x14ac:dyDescent="0.2">
      <c r="A43" s="32" t="s">
        <v>11</v>
      </c>
      <c r="B43" s="38">
        <v>62050</v>
      </c>
      <c r="C43" s="38">
        <v>51138</v>
      </c>
      <c r="D43" s="39">
        <v>21.338339395361562</v>
      </c>
      <c r="E43" s="38">
        <v>62050</v>
      </c>
      <c r="F43" s="38">
        <v>51138</v>
      </c>
      <c r="G43" s="40">
        <v>21.338339395361562</v>
      </c>
    </row>
    <row r="44" spans="1:11" x14ac:dyDescent="0.2">
      <c r="A44" s="31" t="s">
        <v>12</v>
      </c>
      <c r="B44" s="38">
        <v>20465</v>
      </c>
      <c r="C44" s="38">
        <v>24307</v>
      </c>
      <c r="D44" s="39">
        <v>-15.806146377586705</v>
      </c>
      <c r="E44" s="38">
        <v>20465</v>
      </c>
      <c r="F44" s="38">
        <v>24307</v>
      </c>
      <c r="G44" s="40">
        <v>-15.806146377586705</v>
      </c>
      <c r="K44" s="5"/>
    </row>
    <row r="45" spans="1:11" x14ac:dyDescent="0.2">
      <c r="A45" s="31" t="s">
        <v>13</v>
      </c>
      <c r="B45" s="38">
        <v>41914</v>
      </c>
      <c r="C45" s="38">
        <v>24315</v>
      </c>
      <c r="D45" s="39">
        <v>72.379189800534661</v>
      </c>
      <c r="E45" s="38">
        <v>41914</v>
      </c>
      <c r="F45" s="38">
        <v>24315</v>
      </c>
      <c r="G45" s="40">
        <v>72.379189800534661</v>
      </c>
    </row>
    <row r="46" spans="1:11" x14ac:dyDescent="0.2">
      <c r="A46" s="31" t="s">
        <v>14</v>
      </c>
      <c r="B46" s="38">
        <v>54</v>
      </c>
      <c r="C46" s="38">
        <v>463</v>
      </c>
      <c r="D46" s="51">
        <v>-88.336933045356375</v>
      </c>
      <c r="E46" s="38">
        <v>54</v>
      </c>
      <c r="F46" s="38">
        <v>463</v>
      </c>
      <c r="G46" s="40">
        <v>-88.336933045356375</v>
      </c>
    </row>
    <row r="47" spans="1:11" ht="13.2" thickBot="1" x14ac:dyDescent="0.25">
      <c r="A47" s="33" t="s">
        <v>15</v>
      </c>
      <c r="B47" s="55">
        <v>23270</v>
      </c>
      <c r="C47" s="76">
        <v>22301</v>
      </c>
      <c r="D47" s="77">
        <v>4.3450966324380058</v>
      </c>
      <c r="E47" s="76">
        <v>23270</v>
      </c>
      <c r="F47" s="76">
        <v>22301</v>
      </c>
      <c r="G47" s="78">
        <v>4.3450966324380058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2">B2</f>
        <v>September 2017</v>
      </c>
      <c r="C50" s="25" t="str">
        <f t="shared" si="2"/>
        <v>September 2016</v>
      </c>
      <c r="D50" s="26" t="str">
        <f t="shared" si="2"/>
        <v xml:space="preserve">Change % </v>
      </c>
      <c r="E50" s="27" t="str">
        <f t="shared" si="2"/>
        <v>January-September 2017</v>
      </c>
      <c r="F50" s="25" t="str">
        <f t="shared" si="2"/>
        <v>January-September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51">
        <v>90.16</v>
      </c>
      <c r="C51" s="51">
        <v>78.680000000000007</v>
      </c>
      <c r="D51" s="39">
        <v>14.590747330960841</v>
      </c>
      <c r="E51" s="51">
        <v>90.16</v>
      </c>
      <c r="F51" s="51">
        <v>78.680000000000007</v>
      </c>
      <c r="G51" s="40">
        <v>14.590747330960841</v>
      </c>
    </row>
    <row r="52" spans="1:8" x14ac:dyDescent="0.2">
      <c r="A52" s="31" t="s">
        <v>3</v>
      </c>
      <c r="B52" s="38">
        <v>263636587.56999999</v>
      </c>
      <c r="C52" s="38">
        <v>204922950.88999999</v>
      </c>
      <c r="D52" s="39">
        <v>28.651567052397532</v>
      </c>
      <c r="E52" s="38">
        <v>2073766537.77</v>
      </c>
      <c r="F52" s="38">
        <v>2397307092.4200001</v>
      </c>
      <c r="G52" s="40">
        <v>-13.495999560214745</v>
      </c>
    </row>
    <row r="53" spans="1:8" x14ac:dyDescent="0.2">
      <c r="A53" s="31" t="s">
        <v>4</v>
      </c>
      <c r="B53" s="38">
        <v>229847039.69999999</v>
      </c>
      <c r="C53" s="38">
        <v>197680049.38999999</v>
      </c>
      <c r="D53" s="39">
        <v>16.272249227608306</v>
      </c>
      <c r="E53" s="38">
        <v>1724071194.49</v>
      </c>
      <c r="F53" s="38">
        <v>1681558982.1199999</v>
      </c>
      <c r="G53" s="40">
        <v>2.5281428021277863</v>
      </c>
    </row>
    <row r="54" spans="1:8" x14ac:dyDescent="0.2">
      <c r="A54" s="31" t="s">
        <v>5</v>
      </c>
      <c r="B54" s="38">
        <v>33789547.869999997</v>
      </c>
      <c r="C54" s="38">
        <v>7242901.5</v>
      </c>
      <c r="D54" s="39">
        <v>366.51950009260787</v>
      </c>
      <c r="E54" s="38">
        <v>349695343.27999997</v>
      </c>
      <c r="F54" s="38">
        <v>715748110.29999995</v>
      </c>
      <c r="G54" s="40">
        <v>-51.142680190461419</v>
      </c>
    </row>
    <row r="55" spans="1:8" ht="13.2" thickBot="1" x14ac:dyDescent="0.25">
      <c r="A55" s="33" t="s">
        <v>6</v>
      </c>
      <c r="B55" s="42">
        <v>6596</v>
      </c>
      <c r="C55" s="42">
        <v>5270</v>
      </c>
      <c r="D55" s="43">
        <v>25.161290322580655</v>
      </c>
      <c r="E55" s="42">
        <v>60572</v>
      </c>
      <c r="F55" s="42">
        <v>49420</v>
      </c>
      <c r="G55" s="44">
        <v>22.565762849048966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3">B2</f>
        <v>September 2017</v>
      </c>
      <c r="C57" s="25" t="str">
        <f t="shared" si="3"/>
        <v>September 2016</v>
      </c>
      <c r="D57" s="26" t="str">
        <f t="shared" si="3"/>
        <v xml:space="preserve">Change % </v>
      </c>
      <c r="E57" s="27" t="str">
        <f t="shared" si="3"/>
        <v>January-September 2017</v>
      </c>
      <c r="F57" s="25" t="str">
        <f t="shared" si="3"/>
        <v>January-September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38">
        <v>15039007100</v>
      </c>
      <c r="C58" s="38">
        <v>28761415925</v>
      </c>
      <c r="D58" s="70">
        <v>-47.7</v>
      </c>
      <c r="E58" s="38">
        <v>157974222600</v>
      </c>
      <c r="F58" s="38">
        <v>185243299050</v>
      </c>
      <c r="G58" s="39">
        <v>-14.7</v>
      </c>
    </row>
    <row r="59" spans="1:8" ht="13.2" thickBot="1" x14ac:dyDescent="0.25">
      <c r="A59" s="33" t="s">
        <v>20</v>
      </c>
      <c r="B59" s="71">
        <v>48838910925</v>
      </c>
      <c r="C59" s="71">
        <v>29063822253</v>
      </c>
      <c r="D59" s="72">
        <v>68</v>
      </c>
      <c r="E59" s="71">
        <v>246267925495</v>
      </c>
      <c r="F59" s="42">
        <v>112473246819</v>
      </c>
      <c r="G59" s="73">
        <v>119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4">B2</f>
        <v>September 2017</v>
      </c>
      <c r="C62" s="25" t="str">
        <f t="shared" si="4"/>
        <v>September 2016</v>
      </c>
      <c r="D62" s="26" t="str">
        <f t="shared" si="4"/>
        <v xml:space="preserve">Change % </v>
      </c>
      <c r="E62" s="27" t="str">
        <f t="shared" si="4"/>
        <v>January-September 2017</v>
      </c>
      <c r="F62" s="25" t="str">
        <f t="shared" si="4"/>
        <v>January-September 2016</v>
      </c>
      <c r="G62" s="28" t="str">
        <f t="shared" si="4"/>
        <v xml:space="preserve">Change % </v>
      </c>
      <c r="H62" s="22"/>
    </row>
    <row r="63" spans="1:8" ht="12.6" customHeight="1" x14ac:dyDescent="0.2">
      <c r="A63" s="85" t="s">
        <v>45</v>
      </c>
      <c r="B63" s="86"/>
      <c r="C63" s="86"/>
      <c r="D63" s="86"/>
      <c r="E63" s="86"/>
      <c r="F63" s="86"/>
      <c r="G63" s="87"/>
    </row>
    <row r="64" spans="1:8" x14ac:dyDescent="0.2">
      <c r="A64" s="31" t="s">
        <v>23</v>
      </c>
      <c r="B64" s="38">
        <v>99033775.670000002</v>
      </c>
      <c r="C64" s="38">
        <v>60770408.359999999</v>
      </c>
      <c r="D64" s="39">
        <v>62.963814696340805</v>
      </c>
      <c r="E64" s="38">
        <v>726176588.82000005</v>
      </c>
      <c r="F64" s="38">
        <v>621344357</v>
      </c>
      <c r="G64" s="40">
        <v>16.871840974971629</v>
      </c>
    </row>
    <row r="65" spans="1:7" x14ac:dyDescent="0.2">
      <c r="A65" s="31" t="s">
        <v>24</v>
      </c>
      <c r="B65" s="38">
        <v>4813822.24</v>
      </c>
      <c r="C65" s="38">
        <v>4628958.25</v>
      </c>
      <c r="D65" s="39">
        <v>3.9936413338789611</v>
      </c>
      <c r="E65" s="38">
        <v>49736699.689999998</v>
      </c>
      <c r="F65" s="38">
        <v>50757702.380000003</v>
      </c>
      <c r="G65" s="40">
        <v>-2.0115226697146715</v>
      </c>
    </row>
    <row r="66" spans="1:7" x14ac:dyDescent="0.2">
      <c r="A66" s="31" t="s">
        <v>25</v>
      </c>
      <c r="B66" s="48">
        <v>0</v>
      </c>
      <c r="C66" s="48">
        <v>0</v>
      </c>
      <c r="D66" s="52" t="s">
        <v>46</v>
      </c>
      <c r="E66" s="48">
        <v>0</v>
      </c>
      <c r="F66" s="48">
        <v>0</v>
      </c>
      <c r="G66" s="40" t="s">
        <v>46</v>
      </c>
    </row>
    <row r="67" spans="1:7" ht="13.2" thickBot="1" x14ac:dyDescent="0.25">
      <c r="A67" s="33" t="s">
        <v>26</v>
      </c>
      <c r="B67" s="42">
        <v>17922554.25</v>
      </c>
      <c r="C67" s="42">
        <v>15371555.66</v>
      </c>
      <c r="D67" s="74">
        <v>16.595578524548628</v>
      </c>
      <c r="E67" s="42">
        <v>136950136.15000001</v>
      </c>
      <c r="F67" s="42">
        <v>143302706.37</v>
      </c>
      <c r="G67" s="75">
        <v>-4.4329729569782206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5">B2</f>
        <v>September 2017</v>
      </c>
      <c r="C70" s="25" t="str">
        <f t="shared" si="5"/>
        <v>September 2016</v>
      </c>
      <c r="D70" s="26" t="str">
        <f t="shared" si="5"/>
        <v xml:space="preserve">Change % </v>
      </c>
      <c r="E70" s="27" t="str">
        <f t="shared" si="5"/>
        <v>January-September 2017</v>
      </c>
      <c r="F70" s="25" t="str">
        <f t="shared" si="5"/>
        <v>January-September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53">
        <v>1811980.3000012124</v>
      </c>
      <c r="C71" s="53">
        <v>2095557.800001082</v>
      </c>
      <c r="D71" s="56">
        <v>-13.53231583494013</v>
      </c>
      <c r="E71" s="53">
        <v>18499346.900009587</v>
      </c>
      <c r="F71" s="53">
        <v>20338442.000006463</v>
      </c>
      <c r="G71" s="57">
        <v>-9.0424581194385087</v>
      </c>
    </row>
    <row r="72" spans="1:7" ht="13.2" thickBot="1" x14ac:dyDescent="0.25">
      <c r="A72" s="33" t="s">
        <v>30</v>
      </c>
      <c r="B72" s="55">
        <v>10702885</v>
      </c>
      <c r="C72" s="55">
        <v>9675129</v>
      </c>
      <c r="D72" s="58">
        <v>10.62265939813309</v>
      </c>
      <c r="E72" s="55">
        <v>55954036</v>
      </c>
      <c r="F72" s="55">
        <v>75664942</v>
      </c>
      <c r="G72" s="59">
        <v>-26.050249268677163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September 2017</v>
      </c>
      <c r="C74" s="25" t="str">
        <f>C2</f>
        <v>September 2016</v>
      </c>
      <c r="D74" s="26" t="str">
        <f>D2</f>
        <v xml:space="preserve">Change % </v>
      </c>
      <c r="E74" s="27" t="str">
        <f>E2</f>
        <v>January-September 2017</v>
      </c>
      <c r="F74" s="25" t="str">
        <f>F2</f>
        <v>January-September 2016</v>
      </c>
      <c r="G74" s="28" t="str">
        <f>G70</f>
        <v xml:space="preserve">Change % </v>
      </c>
    </row>
    <row r="75" spans="1:7" x14ac:dyDescent="0.2">
      <c r="A75" s="31" t="s">
        <v>47</v>
      </c>
      <c r="B75" s="53">
        <v>3726072.4710000004</v>
      </c>
      <c r="C75" s="53">
        <v>3241787.4250000003</v>
      </c>
      <c r="D75" s="56">
        <v>14.938827952298571</v>
      </c>
      <c r="E75" s="53">
        <v>45586697.081</v>
      </c>
      <c r="F75" s="53">
        <v>40275829.567000002</v>
      </c>
      <c r="G75" s="57">
        <v>13.186239913855077</v>
      </c>
    </row>
    <row r="76" spans="1:7" x14ac:dyDescent="0.2">
      <c r="A76" s="31" t="s">
        <v>48</v>
      </c>
      <c r="B76" s="53">
        <v>183000</v>
      </c>
      <c r="C76" s="60">
        <v>96000</v>
      </c>
      <c r="D76" s="61">
        <v>90.625</v>
      </c>
      <c r="E76" s="53">
        <v>921000</v>
      </c>
      <c r="F76" s="60">
        <v>242000</v>
      </c>
      <c r="G76" s="57">
        <v>280.57851239669424</v>
      </c>
    </row>
    <row r="77" spans="1:7" ht="13.2" thickBot="1" x14ac:dyDescent="0.25">
      <c r="A77" s="33" t="s">
        <v>49</v>
      </c>
      <c r="B77" s="54">
        <v>60313.004000000001</v>
      </c>
      <c r="C77" s="54">
        <v>58423.584000000003</v>
      </c>
      <c r="D77" s="58">
        <v>3.2340022139004656</v>
      </c>
      <c r="E77" s="54">
        <v>245502.52499999997</v>
      </c>
      <c r="F77" s="54">
        <v>158217.17600000001</v>
      </c>
      <c r="G77" s="62">
        <v>55.168061525759988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24" t="s">
        <v>32</v>
      </c>
      <c r="B79" s="25" t="str">
        <f>B2</f>
        <v>September 2017</v>
      </c>
      <c r="C79" s="25" t="str">
        <f>C2</f>
        <v>September 2016</v>
      </c>
      <c r="D79" s="26" t="str">
        <f>D14</f>
        <v xml:space="preserve">Change % </v>
      </c>
      <c r="E79" s="27" t="str">
        <f>E2</f>
        <v>January-September 2017</v>
      </c>
      <c r="F79" s="25" t="str">
        <f>F2</f>
        <v>January-September 2016</v>
      </c>
      <c r="G79" s="28" t="str">
        <f>G74</f>
        <v xml:space="preserve">Change % </v>
      </c>
    </row>
    <row r="80" spans="1:7" x14ac:dyDescent="0.2">
      <c r="A80" s="31" t="s">
        <v>29</v>
      </c>
      <c r="B80" s="53">
        <v>1403768</v>
      </c>
      <c r="C80" s="63">
        <v>985740</v>
      </c>
      <c r="D80" s="64">
        <v>42.407531397731653</v>
      </c>
      <c r="E80" s="53">
        <v>17870091</v>
      </c>
      <c r="F80" s="63">
        <v>15200417.000000002</v>
      </c>
      <c r="G80" s="65">
        <v>17.563162905333453</v>
      </c>
    </row>
    <row r="81" spans="1:7" ht="13.2" thickBot="1" x14ac:dyDescent="0.25">
      <c r="A81" s="33" t="s">
        <v>30</v>
      </c>
      <c r="B81" s="55">
        <v>12498458</v>
      </c>
      <c r="C81" s="66">
        <v>4648185</v>
      </c>
      <c r="D81" s="67">
        <v>168.88899645775717</v>
      </c>
      <c r="E81" s="55">
        <v>82803484</v>
      </c>
      <c r="F81" s="66">
        <v>61909116</v>
      </c>
      <c r="G81" s="68">
        <v>33.750066791456042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35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35" t="s">
        <v>42</v>
      </c>
      <c r="B85" s="12"/>
      <c r="C85" s="12"/>
      <c r="D85" s="12"/>
      <c r="E85" s="12"/>
      <c r="F85" s="12"/>
      <c r="G85" s="12"/>
    </row>
    <row r="86" spans="1:7" x14ac:dyDescent="0.2">
      <c r="A86" s="35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35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51</v>
      </c>
      <c r="B88" s="12"/>
      <c r="C88" s="12"/>
      <c r="D88" s="12"/>
      <c r="E88" s="12"/>
      <c r="F88" s="12"/>
      <c r="G88" s="12"/>
    </row>
    <row r="89" spans="1:7" x14ac:dyDescent="0.2">
      <c r="A89" s="35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35" t="s">
        <v>50</v>
      </c>
      <c r="B90" s="35"/>
      <c r="C90" s="35"/>
      <c r="D90" s="35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September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Kaseja Łucja</cp:lastModifiedBy>
  <cp:lastPrinted>2017-10-03T08:25:46Z</cp:lastPrinted>
  <dcterms:created xsi:type="dcterms:W3CDTF">2011-04-28T11:46:19Z</dcterms:created>
  <dcterms:modified xsi:type="dcterms:W3CDTF">2017-10-03T08:26:14Z</dcterms:modified>
</cp:coreProperties>
</file>