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10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tabela!$A$1:$G$90</definedName>
  </definedNames>
  <calcPr calcId="152511"/>
</workbook>
</file>

<file path=xl/calcChain.xml><?xml version="1.0" encoding="utf-8"?>
<calcChain xmlns="http://schemas.openxmlformats.org/spreadsheetml/2006/main">
  <c r="E74" i="1" l="1"/>
  <c r="F74" i="1" l="1"/>
  <c r="G70" i="1" l="1"/>
  <c r="G74" i="1"/>
  <c r="G79" i="1"/>
  <c r="G62" i="1"/>
  <c r="G57" i="1"/>
  <c r="G50" i="1"/>
  <c r="G27" i="1"/>
  <c r="G14" i="1"/>
  <c r="F14" i="1"/>
  <c r="F27" i="1"/>
  <c r="F50" i="1"/>
  <c r="F57" i="1"/>
  <c r="F62" i="1"/>
  <c r="F70" i="1"/>
  <c r="F79" i="1"/>
  <c r="E79" i="1"/>
  <c r="E70" i="1"/>
  <c r="E62" i="1"/>
  <c r="E57" i="1"/>
  <c r="E50" i="1"/>
  <c r="E27" i="1"/>
  <c r="E14" i="1"/>
  <c r="D74" i="1"/>
  <c r="D70" i="1"/>
  <c r="D62" i="1"/>
  <c r="D57" i="1"/>
  <c r="D50" i="1"/>
  <c r="D27" i="1"/>
  <c r="D14" i="1"/>
  <c r="D79" i="1"/>
  <c r="C74" i="1"/>
  <c r="C79" i="1"/>
  <c r="C70" i="1"/>
  <c r="C62" i="1"/>
  <c r="C57" i="1"/>
  <c r="C50" i="1"/>
  <c r="C27" i="1"/>
  <c r="C14" i="1"/>
  <c r="B79" i="1"/>
  <c r="B74" i="1"/>
  <c r="B70" i="1"/>
  <c r="B62" i="1"/>
  <c r="B57" i="1"/>
  <c r="B50" i="1"/>
  <c r="B27" i="1"/>
  <c r="B14" i="1"/>
</calcChain>
</file>

<file path=xl/sharedStrings.xml><?xml version="1.0" encoding="utf-8"?>
<sst xmlns="http://schemas.openxmlformats.org/spreadsheetml/2006/main" count="90" uniqueCount="57">
  <si>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</si>
  <si>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</si>
  <si>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</si>
  <si>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</si>
  <si>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</si>
  <si>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</si>
  <si>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</si>
  <si>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</si>
  <si>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</si>
  <si>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</si>
  <si>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</si>
  <si>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</si>
  <si>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</si>
  <si>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</si>
  <si>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</si>
  <si>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</si>
  <si>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</si>
  <si>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</si>
  <si>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</si>
  <si>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</si>
  <si>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</si>
  <si>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</si>
  <si>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</si>
  <si>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</si>
  <si>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</si>
  <si>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</si>
  <si>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</si>
  <si>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</si>
  <si>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</si>
  <si>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</si>
  <si>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</si>
  <si>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</si>
  <si>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</si>
  <si>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</si>
  <si>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</si>
  <si>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</si>
  <si>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</si>
  <si>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</si>
  <si>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Equities Market</t>
    </r>
    <r>
      <rPr>
        <i/>
        <vertAlign val="superscript"/>
        <sz val="10"/>
        <rFont val="Verdana"/>
        <family val="2"/>
        <charset val="238"/>
      </rPr>
      <t>1)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</si>
  <si>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4)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</si>
  <si>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</si>
  <si>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</si>
  <si>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</si>
  <si>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</si>
  <si>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</si>
  <si>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t xml:space="preserve">Value - EOB and block trades (PLN) </t>
  </si>
  <si>
    <t>---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</si>
  <si>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</si>
  <si>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</si>
  <si>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</si>
  <si>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</si>
  <si>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>6)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</si>
  <si>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>7)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</si>
  <si>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t>October 2017</t>
  </si>
  <si>
    <t>October 2016</t>
  </si>
  <si>
    <t>January-October 2017</t>
  </si>
  <si>
    <t>January-October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</si>
</sst>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0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4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4" fontId="5" fillId="0" borderId="9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vertical="top" wrapText="1"/>
    </xf>
    <xf numFmtId="165" fontId="5" fillId="0" borderId="23" xfId="0" applyNumberFormat="1" applyFont="1" applyBorder="1" applyAlignment="1">
      <alignment vertical="top" wrapText="1"/>
    </xf>
    <xf numFmtId="165" fontId="5" fillId="0" borderId="24" xfId="0" applyNumberFormat="1" applyFont="1" applyBorder="1" applyAlignment="1">
      <alignment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topLeftCell="A46" zoomScale="85" zoomScaleNormal="85" workbookViewId="0">
      <selection activeCell="E81" sqref="E81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38</v>
      </c>
    </row>
    <row r="2" spans="1:8" ht="21.75" customHeight="1" x14ac:dyDescent="0.2">
      <c r="A2" s="24" t="s">
        <v>2</v>
      </c>
      <c r="B2" s="25" t="s">
        <v>53</v>
      </c>
      <c r="C2" s="25" t="s">
        <v>54</v>
      </c>
      <c r="D2" s="26" t="s">
        <v>33</v>
      </c>
      <c r="E2" s="27" t="s">
        <v>55</v>
      </c>
      <c r="F2" s="25" t="s">
        <v>56</v>
      </c>
      <c r="G2" s="28" t="s">
        <v>33</v>
      </c>
    </row>
    <row r="3" spans="1:8" x14ac:dyDescent="0.2">
      <c r="A3" s="71" t="s">
        <v>34</v>
      </c>
      <c r="B3" s="72"/>
      <c r="C3" s="72"/>
      <c r="D3" s="72"/>
      <c r="E3" s="72"/>
      <c r="F3" s="72"/>
      <c r="G3" s="73"/>
    </row>
    <row r="4" spans="1:8" x14ac:dyDescent="0.2">
      <c r="A4" s="31" t="s">
        <v>3</v>
      </c>
      <c r="B4" s="38">
        <v>21347325317.650002</v>
      </c>
      <c r="C4" s="38">
        <v>16477467592.51</v>
      </c>
      <c r="D4" s="39">
        <v>29.554649085479888</v>
      </c>
      <c r="E4" s="38">
        <v>221268606384.92999</v>
      </c>
      <c r="F4" s="38">
        <v>160769383053.66</v>
      </c>
      <c r="G4" s="58">
        <v>37.631060206953194</v>
      </c>
    </row>
    <row r="5" spans="1:8" x14ac:dyDescent="0.2">
      <c r="A5" s="31" t="s">
        <v>4</v>
      </c>
      <c r="B5" s="38">
        <v>20394143151.919998</v>
      </c>
      <c r="C5" s="38">
        <v>15774043577.5</v>
      </c>
      <c r="D5" s="39">
        <v>29.289253270544279</v>
      </c>
      <c r="E5" s="38">
        <v>198650903726.37</v>
      </c>
      <c r="F5" s="38">
        <v>150021056481.16</v>
      </c>
      <c r="G5" s="58">
        <v>32.415347809070425</v>
      </c>
    </row>
    <row r="6" spans="1:8" ht="12.75" customHeight="1" x14ac:dyDescent="0.2">
      <c r="A6" s="31" t="s">
        <v>5</v>
      </c>
      <c r="B6" s="38">
        <v>953182165.73000002</v>
      </c>
      <c r="C6" s="38">
        <v>703424015.00999999</v>
      </c>
      <c r="D6" s="39">
        <v>35.506059700911607</v>
      </c>
      <c r="E6" s="38">
        <v>22617702658.560001</v>
      </c>
      <c r="F6" s="38">
        <v>10748326572.5</v>
      </c>
      <c r="G6" s="40">
        <v>110.42999118047128</v>
      </c>
    </row>
    <row r="7" spans="1:8" x14ac:dyDescent="0.2">
      <c r="A7" s="31" t="s">
        <v>6</v>
      </c>
      <c r="B7" s="38">
        <v>1699965</v>
      </c>
      <c r="C7" s="38">
        <v>1403262</v>
      </c>
      <c r="D7" s="39">
        <v>21.143806359753214</v>
      </c>
      <c r="E7" s="38">
        <v>16827536</v>
      </c>
      <c r="F7" s="38">
        <v>14480821</v>
      </c>
      <c r="G7" s="40">
        <v>16.205676459918948</v>
      </c>
    </row>
    <row r="8" spans="1:8" x14ac:dyDescent="0.2">
      <c r="A8" s="31" t="s">
        <v>7</v>
      </c>
      <c r="B8" s="41">
        <v>64866.57</v>
      </c>
      <c r="C8" s="41">
        <v>49158.8</v>
      </c>
      <c r="D8" s="39">
        <v>31.9531192787456</v>
      </c>
      <c r="E8" s="41">
        <v>64866.57</v>
      </c>
      <c r="F8" s="41">
        <v>49158.8</v>
      </c>
      <c r="G8" s="40">
        <v>31.9531192787456</v>
      </c>
    </row>
    <row r="9" spans="1:8" x14ac:dyDescent="0.2">
      <c r="A9" s="71" t="s">
        <v>35</v>
      </c>
      <c r="B9" s="72"/>
      <c r="C9" s="72"/>
      <c r="D9" s="72"/>
      <c r="E9" s="72"/>
      <c r="F9" s="72"/>
      <c r="G9" s="73"/>
    </row>
    <row r="10" spans="1:8" x14ac:dyDescent="0.2">
      <c r="A10" s="31" t="s">
        <v>4</v>
      </c>
      <c r="B10" s="42">
        <v>927006506.90999997</v>
      </c>
      <c r="C10" s="42">
        <v>751144932.25999999</v>
      </c>
      <c r="D10" s="45">
        <v>23.412469031892179</v>
      </c>
      <c r="E10" s="42">
        <v>945956684.40999997</v>
      </c>
      <c r="F10" s="42">
        <v>714385983.24000001</v>
      </c>
      <c r="G10" s="46">
        <v>32.415347809561254</v>
      </c>
    </row>
    <row r="11" spans="1:8" ht="12.75" customHeight="1" x14ac:dyDescent="0.2">
      <c r="A11" s="31" t="s">
        <v>5</v>
      </c>
      <c r="B11" s="42">
        <v>43326462.079999998</v>
      </c>
      <c r="C11" s="42">
        <v>33496381.670000002</v>
      </c>
      <c r="D11" s="45">
        <v>29.34669334390825</v>
      </c>
      <c r="E11" s="42">
        <v>107703345.98999999</v>
      </c>
      <c r="F11" s="42">
        <v>51182507.490000002</v>
      </c>
      <c r="G11" s="46">
        <v>110.4299911664996</v>
      </c>
      <c r="H11" s="20" t="s">
        <v>1</v>
      </c>
    </row>
    <row r="12" spans="1:8" ht="13.2" thickBot="1" x14ac:dyDescent="0.25">
      <c r="A12" s="33" t="s">
        <v>6</v>
      </c>
      <c r="B12" s="44">
        <v>77271</v>
      </c>
      <c r="C12" s="44">
        <v>66822</v>
      </c>
      <c r="D12" s="59">
        <v>15.637065637065639</v>
      </c>
      <c r="E12" s="44">
        <v>80131</v>
      </c>
      <c r="F12" s="44">
        <v>68956</v>
      </c>
      <c r="G12" s="48">
        <v>16.205986426126806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October 2017</v>
      </c>
      <c r="C14" s="25" t="str">
        <f t="shared" si="0"/>
        <v>October 2016</v>
      </c>
      <c r="D14" s="26" t="str">
        <f t="shared" si="0"/>
        <v xml:space="preserve">Change % </v>
      </c>
      <c r="E14" s="27" t="str">
        <f t="shared" si="0"/>
        <v>January-October 2017</v>
      </c>
      <c r="F14" s="25" t="str">
        <f t="shared" si="0"/>
        <v>January-October 2016</v>
      </c>
      <c r="G14" s="28" t="str">
        <f t="shared" si="0"/>
        <v xml:space="preserve">Change % </v>
      </c>
    </row>
    <row r="15" spans="1:8" x14ac:dyDescent="0.2">
      <c r="A15" s="71" t="s">
        <v>34</v>
      </c>
      <c r="B15" s="72"/>
      <c r="C15" s="72"/>
      <c r="D15" s="72"/>
      <c r="E15" s="72"/>
      <c r="F15" s="72"/>
      <c r="G15" s="73"/>
    </row>
    <row r="16" spans="1:8" x14ac:dyDescent="0.2">
      <c r="A16" s="32" t="s">
        <v>3</v>
      </c>
      <c r="B16" s="42">
        <v>95423237.590000004</v>
      </c>
      <c r="C16" s="42">
        <v>109794922.03</v>
      </c>
      <c r="D16" s="45">
        <v>-13.089571151635893</v>
      </c>
      <c r="E16" s="42">
        <v>1290684727</v>
      </c>
      <c r="F16" s="42">
        <v>1114510565.25</v>
      </c>
      <c r="G16" s="46">
        <v>15.80731194867424</v>
      </c>
    </row>
    <row r="17" spans="1:8" x14ac:dyDescent="0.2">
      <c r="A17" s="31" t="s">
        <v>4</v>
      </c>
      <c r="B17" s="42">
        <v>91138164.090000004</v>
      </c>
      <c r="C17" s="42">
        <v>105600365.91</v>
      </c>
      <c r="D17" s="45">
        <v>-13.695219420286564</v>
      </c>
      <c r="E17" s="42">
        <v>1168673419.6300001</v>
      </c>
      <c r="F17" s="42">
        <v>1006663278.0700001</v>
      </c>
      <c r="G17" s="46">
        <v>16.093776845680718</v>
      </c>
    </row>
    <row r="18" spans="1:8" ht="12.75" customHeight="1" x14ac:dyDescent="0.2">
      <c r="A18" s="31" t="s">
        <v>5</v>
      </c>
      <c r="B18" s="42">
        <v>4285073.5</v>
      </c>
      <c r="C18" s="42">
        <v>4194556.12</v>
      </c>
      <c r="D18" s="45">
        <v>2.1579727964159412</v>
      </c>
      <c r="E18" s="42">
        <v>122011307.37</v>
      </c>
      <c r="F18" s="42">
        <v>107847287.18000001</v>
      </c>
      <c r="G18" s="46">
        <v>13.133404242574853</v>
      </c>
    </row>
    <row r="19" spans="1:8" x14ac:dyDescent="0.2">
      <c r="A19" s="31" t="s">
        <v>6</v>
      </c>
      <c r="B19" s="42">
        <v>70420</v>
      </c>
      <c r="C19" s="42">
        <v>70628</v>
      </c>
      <c r="D19" s="45">
        <v>-0.2945007645692943</v>
      </c>
      <c r="E19" s="42">
        <v>740337</v>
      </c>
      <c r="F19" s="42">
        <v>726489</v>
      </c>
      <c r="G19" s="46">
        <v>1.9061541193328368</v>
      </c>
    </row>
    <row r="20" spans="1:8" x14ac:dyDescent="0.2">
      <c r="A20" s="31" t="s">
        <v>8</v>
      </c>
      <c r="B20" s="60">
        <v>290</v>
      </c>
      <c r="C20" s="60">
        <v>305.41000000000003</v>
      </c>
      <c r="D20" s="45">
        <v>-5.0456763039848145</v>
      </c>
      <c r="E20" s="60">
        <v>290</v>
      </c>
      <c r="F20" s="60">
        <v>305.41000000000003</v>
      </c>
      <c r="G20" s="46">
        <v>-5.0456763039848145</v>
      </c>
    </row>
    <row r="21" spans="1:8" x14ac:dyDescent="0.2">
      <c r="A21" s="71" t="s">
        <v>35</v>
      </c>
      <c r="B21" s="72"/>
      <c r="C21" s="72"/>
      <c r="D21" s="72"/>
      <c r="E21" s="72"/>
      <c r="F21" s="72"/>
      <c r="G21" s="73"/>
    </row>
    <row r="22" spans="1:8" x14ac:dyDescent="0.2">
      <c r="A22" s="31" t="s">
        <v>4</v>
      </c>
      <c r="B22" s="42">
        <v>4142643.82</v>
      </c>
      <c r="C22" s="42">
        <v>5028588.8499999996</v>
      </c>
      <c r="D22" s="45">
        <v>-17.618163990480152</v>
      </c>
      <c r="E22" s="42">
        <v>5565111.5199999996</v>
      </c>
      <c r="F22" s="42">
        <v>4793634.66</v>
      </c>
      <c r="G22" s="46">
        <v>16.093776741842891</v>
      </c>
    </row>
    <row r="23" spans="1:8" ht="12.75" customHeight="1" x14ac:dyDescent="0.2">
      <c r="A23" s="31" t="s">
        <v>5</v>
      </c>
      <c r="B23" s="42">
        <v>194776.07</v>
      </c>
      <c r="C23" s="42">
        <v>199740.77</v>
      </c>
      <c r="D23" s="45">
        <v>-2.4855716737248845</v>
      </c>
      <c r="E23" s="42">
        <v>581006.23</v>
      </c>
      <c r="F23" s="42">
        <v>513558.51</v>
      </c>
      <c r="G23" s="46">
        <v>13.133405188826487</v>
      </c>
    </row>
    <row r="24" spans="1:8" ht="13.2" thickBot="1" x14ac:dyDescent="0.25">
      <c r="A24" s="33" t="s">
        <v>6</v>
      </c>
      <c r="B24" s="44">
        <v>3201</v>
      </c>
      <c r="C24" s="44">
        <v>3363</v>
      </c>
      <c r="D24" s="59">
        <v>-4.8171275646743954</v>
      </c>
      <c r="E24" s="44">
        <v>3525</v>
      </c>
      <c r="F24" s="44">
        <v>3459</v>
      </c>
      <c r="G24" s="48">
        <v>1.9080659150043422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 t="shared" ref="B27:G27" si="1">B2</f>
        <v>October 2017</v>
      </c>
      <c r="C27" s="25" t="str">
        <f t="shared" si="1"/>
        <v>October 2016</v>
      </c>
      <c r="D27" s="26" t="str">
        <f t="shared" si="1"/>
        <v xml:space="preserve">Change % </v>
      </c>
      <c r="E27" s="27" t="str">
        <f t="shared" si="1"/>
        <v>January-October 2017</v>
      </c>
      <c r="F27" s="25" t="str">
        <f t="shared" si="1"/>
        <v>January-October 2016</v>
      </c>
      <c r="G27" s="28" t="str">
        <f t="shared" si="1"/>
        <v xml:space="preserve">Change % </v>
      </c>
    </row>
    <row r="28" spans="1:8" x14ac:dyDescent="0.2">
      <c r="A28" s="71" t="s">
        <v>34</v>
      </c>
      <c r="B28" s="72"/>
      <c r="C28" s="72"/>
      <c r="D28" s="72"/>
      <c r="E28" s="72"/>
      <c r="F28" s="72"/>
      <c r="G28" s="73"/>
    </row>
    <row r="29" spans="1:8" x14ac:dyDescent="0.2">
      <c r="A29" s="37" t="s">
        <v>36</v>
      </c>
      <c r="B29" s="42">
        <v>533194</v>
      </c>
      <c r="C29" s="42">
        <v>561326</v>
      </c>
      <c r="D29" s="61">
        <v>-5.0117044284426537</v>
      </c>
      <c r="E29" s="42">
        <v>6421593</v>
      </c>
      <c r="F29" s="42">
        <v>6353316</v>
      </c>
      <c r="G29" s="61">
        <v>1.0746671501936866</v>
      </c>
    </row>
    <row r="30" spans="1:8" x14ac:dyDescent="0.2">
      <c r="A30" s="30" t="s">
        <v>11</v>
      </c>
      <c r="B30" s="42">
        <v>289020</v>
      </c>
      <c r="C30" s="42">
        <v>300124</v>
      </c>
      <c r="D30" s="45">
        <v>-3.6998040809798627</v>
      </c>
      <c r="E30" s="42">
        <v>3847604</v>
      </c>
      <c r="F30" s="42">
        <v>3870864</v>
      </c>
      <c r="G30" s="46">
        <v>-0.60089943743825147</v>
      </c>
    </row>
    <row r="31" spans="1:8" x14ac:dyDescent="0.2">
      <c r="A31" s="31" t="s">
        <v>12</v>
      </c>
      <c r="B31" s="42">
        <v>129144</v>
      </c>
      <c r="C31" s="42">
        <v>144978</v>
      </c>
      <c r="D31" s="45">
        <v>-10.921657079005087</v>
      </c>
      <c r="E31" s="42">
        <v>1400545</v>
      </c>
      <c r="F31" s="42">
        <v>1203839</v>
      </c>
      <c r="G31" s="46">
        <v>16.339892626837973</v>
      </c>
    </row>
    <row r="32" spans="1:8" x14ac:dyDescent="0.2">
      <c r="A32" s="31" t="s">
        <v>13</v>
      </c>
      <c r="B32" s="42">
        <v>95210</v>
      </c>
      <c r="C32" s="42">
        <v>79576</v>
      </c>
      <c r="D32" s="45">
        <v>19.646627123755913</v>
      </c>
      <c r="E32" s="42">
        <v>910355</v>
      </c>
      <c r="F32" s="42">
        <v>973666</v>
      </c>
      <c r="G32" s="46">
        <v>-6.5023324220009782</v>
      </c>
      <c r="H32" s="22"/>
    </row>
    <row r="33" spans="1:11" x14ac:dyDescent="0.2">
      <c r="A33" s="31" t="s">
        <v>14</v>
      </c>
      <c r="B33" s="42">
        <v>52</v>
      </c>
      <c r="C33" s="42">
        <v>1180</v>
      </c>
      <c r="D33" s="50">
        <v>-95.593220338983059</v>
      </c>
      <c r="E33" s="42">
        <v>7817</v>
      </c>
      <c r="F33" s="42">
        <v>3739</v>
      </c>
      <c r="G33" s="46">
        <v>109.0665953463493</v>
      </c>
      <c r="H33" s="22"/>
    </row>
    <row r="34" spans="1:11" x14ac:dyDescent="0.2">
      <c r="A34" s="31" t="s">
        <v>15</v>
      </c>
      <c r="B34" s="42">
        <v>19768</v>
      </c>
      <c r="C34" s="42">
        <v>35468</v>
      </c>
      <c r="D34" s="45">
        <v>-44.265253185970451</v>
      </c>
      <c r="E34" s="42">
        <v>255272</v>
      </c>
      <c r="F34" s="42">
        <v>301208</v>
      </c>
      <c r="G34" s="46">
        <v>-15.250590953759524</v>
      </c>
      <c r="H34" s="22"/>
    </row>
    <row r="35" spans="1:11" x14ac:dyDescent="0.2">
      <c r="A35" s="71" t="s">
        <v>35</v>
      </c>
      <c r="B35" s="72"/>
      <c r="C35" s="72"/>
      <c r="D35" s="72"/>
      <c r="E35" s="72"/>
      <c r="F35" s="72"/>
      <c r="G35" s="73"/>
    </row>
    <row r="36" spans="1:11" x14ac:dyDescent="0.2">
      <c r="A36" s="74" t="s">
        <v>36</v>
      </c>
      <c r="B36" s="75"/>
      <c r="C36" s="75"/>
      <c r="D36" s="75"/>
      <c r="E36" s="75"/>
      <c r="F36" s="75"/>
      <c r="G36" s="76"/>
    </row>
    <row r="37" spans="1:11" x14ac:dyDescent="0.2">
      <c r="A37" s="32" t="s">
        <v>11</v>
      </c>
      <c r="B37" s="42">
        <v>13137</v>
      </c>
      <c r="C37" s="42">
        <v>14292</v>
      </c>
      <c r="D37" s="45">
        <v>-8.0814441645675856</v>
      </c>
      <c r="E37" s="42">
        <v>18322</v>
      </c>
      <c r="F37" s="42">
        <v>18433</v>
      </c>
      <c r="G37" s="46">
        <v>-0.60218087126349129</v>
      </c>
      <c r="H37" s="23"/>
    </row>
    <row r="38" spans="1:11" x14ac:dyDescent="0.2">
      <c r="A38" s="31" t="s">
        <v>12</v>
      </c>
      <c r="B38" s="42">
        <v>5870</v>
      </c>
      <c r="C38" s="42">
        <v>6904</v>
      </c>
      <c r="D38" s="45">
        <v>-14.97682502896871</v>
      </c>
      <c r="E38" s="42">
        <v>6669</v>
      </c>
      <c r="F38" s="42">
        <v>5733</v>
      </c>
      <c r="G38" s="46">
        <v>16.326530612244895</v>
      </c>
      <c r="H38" s="23"/>
    </row>
    <row r="39" spans="1:11" x14ac:dyDescent="0.2">
      <c r="A39" s="31" t="s">
        <v>13</v>
      </c>
      <c r="B39" s="42">
        <v>4328</v>
      </c>
      <c r="C39" s="42">
        <v>3789</v>
      </c>
      <c r="D39" s="45">
        <v>14.225389284771705</v>
      </c>
      <c r="E39" s="42">
        <v>4335</v>
      </c>
      <c r="F39" s="42">
        <v>4637</v>
      </c>
      <c r="G39" s="46">
        <v>-6.5128315721371566</v>
      </c>
      <c r="H39" s="23"/>
    </row>
    <row r="40" spans="1:11" x14ac:dyDescent="0.2">
      <c r="A40" s="31" t="s">
        <v>14</v>
      </c>
      <c r="B40" s="62">
        <v>2</v>
      </c>
      <c r="C40" s="42">
        <v>56</v>
      </c>
      <c r="D40" s="53">
        <v>-96.428571428571431</v>
      </c>
      <c r="E40" s="62">
        <v>37</v>
      </c>
      <c r="F40" s="42">
        <v>18</v>
      </c>
      <c r="G40" s="46">
        <v>105.55555555555554</v>
      </c>
      <c r="H40" s="23"/>
    </row>
    <row r="41" spans="1:11" x14ac:dyDescent="0.2">
      <c r="A41" s="31" t="s">
        <v>15</v>
      </c>
      <c r="B41" s="62">
        <v>899</v>
      </c>
      <c r="C41" s="62">
        <v>1689</v>
      </c>
      <c r="D41" s="63">
        <v>-46.773238602723509</v>
      </c>
      <c r="E41" s="62">
        <v>1216</v>
      </c>
      <c r="F41" s="62">
        <v>1434</v>
      </c>
      <c r="G41" s="64">
        <v>-15.202231520223153</v>
      </c>
    </row>
    <row r="42" spans="1:11" x14ac:dyDescent="0.2">
      <c r="A42" s="71" t="s">
        <v>37</v>
      </c>
      <c r="B42" s="72"/>
      <c r="C42" s="72"/>
      <c r="D42" s="72"/>
      <c r="E42" s="72"/>
      <c r="F42" s="72"/>
      <c r="G42" s="73"/>
    </row>
    <row r="43" spans="1:11" x14ac:dyDescent="0.2">
      <c r="A43" s="32" t="s">
        <v>11</v>
      </c>
      <c r="B43" s="42">
        <v>67140</v>
      </c>
      <c r="C43" s="42">
        <v>62309</v>
      </c>
      <c r="D43" s="45">
        <v>7.7532940666677375</v>
      </c>
      <c r="E43" s="42">
        <v>67140</v>
      </c>
      <c r="F43" s="42">
        <v>62309</v>
      </c>
      <c r="G43" s="46">
        <v>7.7532940666677375</v>
      </c>
    </row>
    <row r="44" spans="1:11" x14ac:dyDescent="0.2">
      <c r="A44" s="31" t="s">
        <v>12</v>
      </c>
      <c r="B44" s="42">
        <v>24440</v>
      </c>
      <c r="C44" s="42">
        <v>36450</v>
      </c>
      <c r="D44" s="45">
        <v>-32.949245541838138</v>
      </c>
      <c r="E44" s="42">
        <v>24440</v>
      </c>
      <c r="F44" s="42">
        <v>36450</v>
      </c>
      <c r="G44" s="46">
        <v>-32.949245541838138</v>
      </c>
      <c r="K44" s="5"/>
    </row>
    <row r="45" spans="1:11" x14ac:dyDescent="0.2">
      <c r="A45" s="31" t="s">
        <v>13</v>
      </c>
      <c r="B45" s="42">
        <v>45321</v>
      </c>
      <c r="C45" s="42">
        <v>24647</v>
      </c>
      <c r="D45" s="45">
        <v>83.880391122651844</v>
      </c>
      <c r="E45" s="42">
        <v>45321</v>
      </c>
      <c r="F45" s="42">
        <v>24647</v>
      </c>
      <c r="G45" s="46">
        <v>83.880391122651844</v>
      </c>
    </row>
    <row r="46" spans="1:11" x14ac:dyDescent="0.2">
      <c r="A46" s="31" t="s">
        <v>14</v>
      </c>
      <c r="B46" s="42">
        <v>5</v>
      </c>
      <c r="C46" s="42">
        <v>505</v>
      </c>
      <c r="D46" s="45">
        <v>-99.009900990099013</v>
      </c>
      <c r="E46" s="42">
        <v>5</v>
      </c>
      <c r="F46" s="42">
        <v>505</v>
      </c>
      <c r="G46" s="46">
        <v>-99.009900990099013</v>
      </c>
    </row>
    <row r="47" spans="1:11" ht="13.2" thickBot="1" x14ac:dyDescent="0.25">
      <c r="A47" s="33" t="s">
        <v>15</v>
      </c>
      <c r="B47" s="44">
        <v>24340</v>
      </c>
      <c r="C47" s="44">
        <v>29584</v>
      </c>
      <c r="D47" s="59">
        <v>-17.725797728501892</v>
      </c>
      <c r="E47" s="44">
        <v>24340</v>
      </c>
      <c r="F47" s="44">
        <v>29584</v>
      </c>
      <c r="G47" s="48">
        <v>-17.725797728501892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17</v>
      </c>
      <c r="B50" s="25" t="str">
        <f t="shared" ref="B50:G50" si="2">B2</f>
        <v>October 2017</v>
      </c>
      <c r="C50" s="25" t="str">
        <f t="shared" si="2"/>
        <v>October 2016</v>
      </c>
      <c r="D50" s="26" t="str">
        <f t="shared" si="2"/>
        <v xml:space="preserve">Change % </v>
      </c>
      <c r="E50" s="27" t="str">
        <f t="shared" si="2"/>
        <v>January-October 2017</v>
      </c>
      <c r="F50" s="25" t="str">
        <f t="shared" si="2"/>
        <v>January-October 2016</v>
      </c>
      <c r="G50" s="28" t="str">
        <f t="shared" si="2"/>
        <v xml:space="preserve">Change % </v>
      </c>
    </row>
    <row r="51" spans="1:8" x14ac:dyDescent="0.2">
      <c r="A51" s="31" t="s">
        <v>39</v>
      </c>
      <c r="B51" s="61">
        <v>92.36</v>
      </c>
      <c r="C51" s="61">
        <v>80.260000000000005</v>
      </c>
      <c r="D51" s="45">
        <v>15.076002990281578</v>
      </c>
      <c r="E51" s="61">
        <v>92.36</v>
      </c>
      <c r="F51" s="61">
        <v>80.260000000000005</v>
      </c>
      <c r="G51" s="46">
        <v>15.076002990281578</v>
      </c>
    </row>
    <row r="52" spans="1:8" x14ac:dyDescent="0.2">
      <c r="A52" s="31" t="s">
        <v>3</v>
      </c>
      <c r="B52" s="42">
        <v>241905871.75</v>
      </c>
      <c r="C52" s="42">
        <v>301407026.72000003</v>
      </c>
      <c r="D52" s="45">
        <v>-19.741130662250683</v>
      </c>
      <c r="E52" s="42">
        <v>2315672409.52</v>
      </c>
      <c r="F52" s="42">
        <v>2698714119.1399999</v>
      </c>
      <c r="G52" s="46">
        <v>-14.193489666184577</v>
      </c>
    </row>
    <row r="53" spans="1:8" x14ac:dyDescent="0.2">
      <c r="A53" s="31" t="s">
        <v>4</v>
      </c>
      <c r="B53" s="42">
        <v>235582678.69</v>
      </c>
      <c r="C53" s="42">
        <v>294161322.42000002</v>
      </c>
      <c r="D53" s="45">
        <v>-19.913781746725402</v>
      </c>
      <c r="E53" s="42">
        <v>1959653873.1800001</v>
      </c>
      <c r="F53" s="42">
        <v>1975720304.54</v>
      </c>
      <c r="G53" s="46">
        <v>-0.8131936146569374</v>
      </c>
    </row>
    <row r="54" spans="1:8" x14ac:dyDescent="0.2">
      <c r="A54" s="31" t="s">
        <v>5</v>
      </c>
      <c r="B54" s="42">
        <v>6323193.0599999996</v>
      </c>
      <c r="C54" s="42">
        <v>7245704.2999999998</v>
      </c>
      <c r="D54" s="45">
        <v>-12.731836710476863</v>
      </c>
      <c r="E54" s="42">
        <v>356018536.33999997</v>
      </c>
      <c r="F54" s="42">
        <v>722993814.60000002</v>
      </c>
      <c r="G54" s="46">
        <v>-50.757734139541832</v>
      </c>
    </row>
    <row r="55" spans="1:8" ht="13.2" thickBot="1" x14ac:dyDescent="0.25">
      <c r="A55" s="33" t="s">
        <v>6</v>
      </c>
      <c r="B55" s="44">
        <v>7046</v>
      </c>
      <c r="C55" s="44">
        <v>6079</v>
      </c>
      <c r="D55" s="59">
        <v>15.907221582497112</v>
      </c>
      <c r="E55" s="44">
        <v>67618</v>
      </c>
      <c r="F55" s="44">
        <v>55499</v>
      </c>
      <c r="G55" s="48">
        <v>21.836429485215959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18</v>
      </c>
      <c r="B57" s="25" t="str">
        <f t="shared" ref="B57:G57" si="3">B2</f>
        <v>October 2017</v>
      </c>
      <c r="C57" s="25" t="str">
        <f t="shared" si="3"/>
        <v>October 2016</v>
      </c>
      <c r="D57" s="26" t="str">
        <f t="shared" si="3"/>
        <v xml:space="preserve">Change % </v>
      </c>
      <c r="E57" s="27" t="str">
        <f t="shared" si="3"/>
        <v>January-October 2017</v>
      </c>
      <c r="F57" s="25" t="str">
        <f t="shared" si="3"/>
        <v>January-October 2016</v>
      </c>
      <c r="G57" s="28" t="str">
        <f t="shared" si="3"/>
        <v xml:space="preserve">Change % </v>
      </c>
      <c r="H57" s="22"/>
    </row>
    <row r="58" spans="1:8" x14ac:dyDescent="0.2">
      <c r="A58" s="31" t="s">
        <v>19</v>
      </c>
      <c r="B58" s="42">
        <v>14851230325</v>
      </c>
      <c r="C58" s="42">
        <v>18635111050</v>
      </c>
      <c r="D58" s="65">
        <v>-20.305114978104733</v>
      </c>
      <c r="E58" s="42">
        <v>172825452925</v>
      </c>
      <c r="F58" s="42">
        <v>203878410100</v>
      </c>
      <c r="G58" s="66">
        <v>-15.231116016535973</v>
      </c>
    </row>
    <row r="59" spans="1:8" ht="13.2" thickBot="1" x14ac:dyDescent="0.25">
      <c r="A59" s="33" t="s">
        <v>20</v>
      </c>
      <c r="B59" s="43">
        <v>45058980977.550003</v>
      </c>
      <c r="C59" s="43">
        <v>18444747636.309998</v>
      </c>
      <c r="D59" s="67">
        <v>144.29166430473521</v>
      </c>
      <c r="E59" s="43">
        <v>291326906472.87</v>
      </c>
      <c r="F59" s="44">
        <v>130917994455.46999</v>
      </c>
      <c r="G59" s="68">
        <v>122.52625216616879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21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22</v>
      </c>
      <c r="B62" s="25" t="str">
        <f t="shared" ref="B62:G62" si="4">B2</f>
        <v>October 2017</v>
      </c>
      <c r="C62" s="25" t="str">
        <f t="shared" si="4"/>
        <v>October 2016</v>
      </c>
      <c r="D62" s="26" t="str">
        <f t="shared" si="4"/>
        <v xml:space="preserve">Change % </v>
      </c>
      <c r="E62" s="27" t="str">
        <f t="shared" si="4"/>
        <v>January-October 2017</v>
      </c>
      <c r="F62" s="25" t="str">
        <f t="shared" si="4"/>
        <v>January-October 2016</v>
      </c>
      <c r="G62" s="28" t="str">
        <f t="shared" si="4"/>
        <v xml:space="preserve">Change % </v>
      </c>
      <c r="H62" s="22"/>
    </row>
    <row r="63" spans="1:8" ht="12.6" customHeight="1" x14ac:dyDescent="0.2">
      <c r="A63" s="77" t="s">
        <v>45</v>
      </c>
      <c r="B63" s="78"/>
      <c r="C63" s="78"/>
      <c r="D63" s="78"/>
      <c r="E63" s="78"/>
      <c r="F63" s="78"/>
      <c r="G63" s="79"/>
    </row>
    <row r="64" spans="1:8" x14ac:dyDescent="0.2">
      <c r="A64" s="31" t="s">
        <v>23</v>
      </c>
      <c r="B64" s="42">
        <v>75927121.180000007</v>
      </c>
      <c r="C64" s="42">
        <v>66170279.700000003</v>
      </c>
      <c r="D64" s="45">
        <v>14.745050986991682</v>
      </c>
      <c r="E64" s="42">
        <v>802103710</v>
      </c>
      <c r="F64" s="42">
        <v>687514636.70000005</v>
      </c>
      <c r="G64" s="46">
        <v>16.667146731597704</v>
      </c>
    </row>
    <row r="65" spans="1:7" x14ac:dyDescent="0.2">
      <c r="A65" s="31" t="s">
        <v>24</v>
      </c>
      <c r="B65" s="42">
        <v>12317277.92</v>
      </c>
      <c r="C65" s="42">
        <v>6469260.8499999996</v>
      </c>
      <c r="D65" s="45">
        <v>90.396989789026676</v>
      </c>
      <c r="E65" s="42">
        <v>62053977.609999999</v>
      </c>
      <c r="F65" s="42">
        <v>57226963.229999997</v>
      </c>
      <c r="G65" s="46">
        <v>8.4348602608875556</v>
      </c>
    </row>
    <row r="66" spans="1:7" x14ac:dyDescent="0.2">
      <c r="A66" s="31" t="s">
        <v>25</v>
      </c>
      <c r="B66" s="62">
        <v>0</v>
      </c>
      <c r="C66" s="62">
        <v>0</v>
      </c>
      <c r="D66" s="50" t="s">
        <v>46</v>
      </c>
      <c r="E66" s="62">
        <v>0</v>
      </c>
      <c r="F66" s="62">
        <v>0</v>
      </c>
      <c r="G66" s="46" t="s">
        <v>46</v>
      </c>
    </row>
    <row r="67" spans="1:7" ht="13.2" thickBot="1" x14ac:dyDescent="0.25">
      <c r="A67" s="33" t="s">
        <v>26</v>
      </c>
      <c r="B67" s="44">
        <v>22716537.73</v>
      </c>
      <c r="C67" s="44">
        <v>7441560.2000000002</v>
      </c>
      <c r="D67" s="69">
        <v>205.26579264923504</v>
      </c>
      <c r="E67" s="44">
        <v>159666673.88</v>
      </c>
      <c r="F67" s="44">
        <v>150744266.56999999</v>
      </c>
      <c r="G67" s="70">
        <v>5.918903261144437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27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28</v>
      </c>
      <c r="B70" s="25" t="str">
        <f t="shared" ref="B70:G70" si="5">B2</f>
        <v>October 2017</v>
      </c>
      <c r="C70" s="25" t="str">
        <f t="shared" si="5"/>
        <v>October 2016</v>
      </c>
      <c r="D70" s="26" t="str">
        <f t="shared" si="5"/>
        <v xml:space="preserve">Change % </v>
      </c>
      <c r="E70" s="27" t="str">
        <f t="shared" si="5"/>
        <v>January-October 2017</v>
      </c>
      <c r="F70" s="25" t="str">
        <f t="shared" si="5"/>
        <v>January-October 2016</v>
      </c>
      <c r="G70" s="28" t="str">
        <f t="shared" si="5"/>
        <v xml:space="preserve">Change % </v>
      </c>
    </row>
    <row r="71" spans="1:7" x14ac:dyDescent="0.2">
      <c r="A71" s="34" t="s">
        <v>29</v>
      </c>
      <c r="B71" s="42">
        <v>2108231.3000013749</v>
      </c>
      <c r="C71" s="42">
        <v>2212348.1000006795</v>
      </c>
      <c r="D71" s="45">
        <v>-4.7061671713991391</v>
      </c>
      <c r="E71" s="42">
        <v>20607578.200011</v>
      </c>
      <c r="F71" s="42">
        <v>22550790.100007143</v>
      </c>
      <c r="G71" s="46">
        <v>-8.6170457504084013</v>
      </c>
    </row>
    <row r="72" spans="1:7" ht="13.2" thickBot="1" x14ac:dyDescent="0.25">
      <c r="A72" s="33" t="s">
        <v>30</v>
      </c>
      <c r="B72" s="44">
        <v>11062471</v>
      </c>
      <c r="C72" s="44">
        <v>9776153</v>
      </c>
      <c r="D72" s="47">
        <v>13.157711422887919</v>
      </c>
      <c r="E72" s="44">
        <v>67016507</v>
      </c>
      <c r="F72" s="44">
        <v>85441095</v>
      </c>
      <c r="G72" s="48">
        <v>-21.564082248711816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31</v>
      </c>
      <c r="B74" s="25" t="str">
        <f>B2</f>
        <v>October 2017</v>
      </c>
      <c r="C74" s="25" t="str">
        <f>C2</f>
        <v>October 2016</v>
      </c>
      <c r="D74" s="26" t="str">
        <f>D2</f>
        <v xml:space="preserve">Change % </v>
      </c>
      <c r="E74" s="27" t="str">
        <f>E2</f>
        <v>January-October 2017</v>
      </c>
      <c r="F74" s="25" t="str">
        <f>F2</f>
        <v>January-October 2016</v>
      </c>
      <c r="G74" s="28" t="str">
        <f>G70</f>
        <v xml:space="preserve">Change % </v>
      </c>
    </row>
    <row r="75" spans="1:7" x14ac:dyDescent="0.2">
      <c r="A75" s="31" t="s">
        <v>47</v>
      </c>
      <c r="B75" s="42">
        <v>3452795.8259999999</v>
      </c>
      <c r="C75" s="42">
        <v>2583724.5860000001</v>
      </c>
      <c r="D75" s="45">
        <v>33.636373037168589</v>
      </c>
      <c r="E75" s="42">
        <v>49039492.906999998</v>
      </c>
      <c r="F75" s="42">
        <v>42859554.153000005</v>
      </c>
      <c r="G75" s="46">
        <v>14.419045825672505</v>
      </c>
    </row>
    <row r="76" spans="1:7" x14ac:dyDescent="0.2">
      <c r="A76" s="31" t="s">
        <v>48</v>
      </c>
      <c r="B76" s="42">
        <v>123000</v>
      </c>
      <c r="C76" s="49">
        <v>164000</v>
      </c>
      <c r="D76" s="50">
        <v>-25</v>
      </c>
      <c r="E76" s="42">
        <v>1044000</v>
      </c>
      <c r="F76" s="49">
        <v>406000.00000000006</v>
      </c>
      <c r="G76" s="46">
        <v>157.14285714285714</v>
      </c>
    </row>
    <row r="77" spans="1:7" ht="13.2" thickBot="1" x14ac:dyDescent="0.25">
      <c r="A77" s="33" t="s">
        <v>49</v>
      </c>
      <c r="B77" s="43">
        <v>48012.42300000001</v>
      </c>
      <c r="C77" s="43">
        <v>36721.074999999997</v>
      </c>
      <c r="D77" s="47">
        <v>30.748958193625903</v>
      </c>
      <c r="E77" s="43">
        <v>293514.94799999997</v>
      </c>
      <c r="F77" s="43">
        <v>194938.25099999999</v>
      </c>
      <c r="G77" s="51">
        <v>50.568165300713609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24" t="s">
        <v>32</v>
      </c>
      <c r="B79" s="25" t="str">
        <f>B2</f>
        <v>October 2017</v>
      </c>
      <c r="C79" s="25" t="str">
        <f>C2</f>
        <v>October 2016</v>
      </c>
      <c r="D79" s="26" t="str">
        <f>D14</f>
        <v xml:space="preserve">Change % </v>
      </c>
      <c r="E79" s="27" t="str">
        <f>E2</f>
        <v>January-October 2017</v>
      </c>
      <c r="F79" s="25" t="str">
        <f>F2</f>
        <v>January-October 2016</v>
      </c>
      <c r="G79" s="28" t="str">
        <f>G74</f>
        <v xml:space="preserve">Change % </v>
      </c>
    </row>
    <row r="80" spans="1:7" x14ac:dyDescent="0.2">
      <c r="A80" s="31" t="s">
        <v>29</v>
      </c>
      <c r="B80" s="42">
        <v>1800965</v>
      </c>
      <c r="C80" s="52">
        <v>2353433</v>
      </c>
      <c r="D80" s="53">
        <v>-23.474983141648817</v>
      </c>
      <c r="E80" s="42">
        <v>19671056</v>
      </c>
      <c r="F80" s="52">
        <v>17553850</v>
      </c>
      <c r="G80" s="54">
        <v>12.061205946273894</v>
      </c>
    </row>
    <row r="81" spans="1:7" ht="13.2" thickBot="1" x14ac:dyDescent="0.25">
      <c r="A81" s="33" t="s">
        <v>30</v>
      </c>
      <c r="B81" s="44">
        <v>13918534</v>
      </c>
      <c r="C81" s="55">
        <v>6445667</v>
      </c>
      <c r="D81" s="56">
        <v>115.93628712125526</v>
      </c>
      <c r="E81" s="44">
        <v>96722018</v>
      </c>
      <c r="F81" s="55">
        <v>68354783</v>
      </c>
      <c r="G81" s="57">
        <v>41.500000080462549</v>
      </c>
    </row>
    <row r="82" spans="1:7" x14ac:dyDescent="0.2">
      <c r="A82" s="6"/>
      <c r="B82" s="11"/>
      <c r="C82" s="11"/>
      <c r="D82" s="16"/>
      <c r="E82" s="11"/>
      <c r="F82" s="11"/>
      <c r="G82" s="16"/>
    </row>
    <row r="83" spans="1:7" ht="12.6" customHeight="1" x14ac:dyDescent="0.2">
      <c r="A83" s="35" t="s">
        <v>40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35" t="s">
        <v>41</v>
      </c>
      <c r="B84" s="12"/>
      <c r="C84" s="12"/>
      <c r="D84" s="12"/>
      <c r="E84" s="12"/>
      <c r="F84" s="12"/>
      <c r="G84" s="12"/>
    </row>
    <row r="85" spans="1:7" ht="12.6" customHeight="1" x14ac:dyDescent="0.2">
      <c r="A85" s="35" t="s">
        <v>42</v>
      </c>
      <c r="B85" s="12"/>
      <c r="C85" s="12"/>
      <c r="D85" s="12"/>
      <c r="E85" s="12"/>
      <c r="F85" s="12"/>
      <c r="G85" s="12"/>
    </row>
    <row r="86" spans="1:7" x14ac:dyDescent="0.2">
      <c r="A86" s="35" t="s">
        <v>43</v>
      </c>
      <c r="B86" s="13"/>
      <c r="C86" s="13"/>
      <c r="D86" s="13"/>
      <c r="E86" s="13"/>
      <c r="F86" s="13"/>
      <c r="G86" s="13"/>
    </row>
    <row r="87" spans="1:7" ht="12.6" customHeight="1" x14ac:dyDescent="0.2">
      <c r="A87" s="35" t="s">
        <v>44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51</v>
      </c>
      <c r="B88" s="12"/>
      <c r="C88" s="12"/>
      <c r="D88" s="12"/>
      <c r="E88" s="12"/>
      <c r="F88" s="12"/>
      <c r="G88" s="12"/>
    </row>
    <row r="89" spans="1:7" x14ac:dyDescent="0.2">
      <c r="A89" s="35" t="s">
        <v>52</v>
      </c>
      <c r="B89" s="13"/>
      <c r="C89" s="13"/>
      <c r="D89" s="13"/>
      <c r="E89" s="13"/>
      <c r="F89" s="13"/>
      <c r="G89" s="13"/>
    </row>
    <row r="90" spans="1:7" ht="12.6" customHeight="1" x14ac:dyDescent="0.2">
      <c r="A90" s="35" t="s">
        <v>50</v>
      </c>
      <c r="B90" s="35"/>
      <c r="C90" s="35"/>
      <c r="D90" s="35"/>
    </row>
    <row r="91" spans="1:7" x14ac:dyDescent="0.2"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  <row r="93" spans="1:7" x14ac:dyDescent="0.2">
      <c r="B93" s="13"/>
      <c r="C93" s="13"/>
      <c r="D93" s="13"/>
      <c r="E93" s="13"/>
      <c r="F93" s="13"/>
      <c r="G93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&amp;LInvestor Activity on GPW Markets in October 2017 (attachment)</oddHeader>
  </headerFooter>
  <ignoredErrors>
    <ignoredError sqref="D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Kaseja Łucja</cp:lastModifiedBy>
  <cp:lastPrinted>2017-10-03T08:25:46Z</cp:lastPrinted>
  <dcterms:created xsi:type="dcterms:W3CDTF">2011-04-28T11:46:19Z</dcterms:created>
  <dcterms:modified xsi:type="dcterms:W3CDTF">2017-11-06T14:01:35Z</dcterms:modified>
</cp:coreProperties>
</file>