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01\"/>
    </mc:Choice>
  </mc:AlternateContent>
  <xr:revisionPtr revIDLastSave="0" documentId="8_{DB14A008-1EB4-4472-B953-2D28A549DFC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ela" sheetId="1" r:id="rId1"/>
  </sheets>
  <definedNames>
    <definedName name="_xlnm.Print_Area" localSheetId="0">tabela!$A$1:$D$95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3" i="1" l="1"/>
  <c r="B83" i="1"/>
  <c r="C79" i="1"/>
  <c r="B79" i="1"/>
  <c r="C74" i="1"/>
  <c r="B74" i="1"/>
  <c r="C70" i="1"/>
  <c r="B70" i="1"/>
  <c r="C62" i="1"/>
  <c r="B62" i="1"/>
  <c r="C57" i="1"/>
  <c r="B57" i="1"/>
  <c r="C50" i="1"/>
  <c r="B50" i="1"/>
  <c r="C27" i="1"/>
  <c r="B27" i="1"/>
  <c r="C14" i="1"/>
  <c r="B14" i="1"/>
</calcChain>
</file>

<file path=xl/sharedStrings.xml><?xml version="1.0" encoding="utf-8"?>
<sst xmlns="http://schemas.openxmlformats.org/spreadsheetml/2006/main" count="107" uniqueCount="67">
  <si>
    <t>Główny Rynek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</si>
  <si>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</si>
  <si>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</si>
  <si>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</si>
  <si>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</si>
  <si>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</si>
  <si>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</si>
  <si>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</si>
  <si>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</si>
  <si>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</si>
  <si>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</si>
  <si>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</si>
  <si>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</si>
  <si>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</si>
  <si>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</si>
  <si>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</si>
  <si>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</si>
  <si>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</si>
  <si>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</si>
  <si>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</si>
  <si>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</si>
  <si>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</si>
  <si>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</si>
  <si>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</si>
  <si>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</si>
  <si>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</si>
  <si>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</si>
  <si>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</si>
  <si>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</si>
  <si>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</si>
  <si>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</si>
  <si>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</si>
  <si>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</si>
  <si>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</si>
  <si>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</si>
  <si>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</si>
  <si>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</si>
  <si>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</si>
  <si>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</si>
  <si>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</si>
  <si>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</si>
  <si>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</si>
  <si>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</si>
  <si>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</si>
  <si>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</si>
  <si>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</si>
  <si>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</si>
  <si>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</si>
  <si>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</si>
  <si>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</si>
  <si>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</si>
  <si>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</si>
  <si>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</si>
  <si>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</si>
  <si>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</si>
  <si>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</si>
  <si>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</si>
  <si>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</si>
  <si>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</si>
  <si>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</si>
  <si>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</si>
  <si>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Wolumen OZE (MWh)</t>
  </si>
  <si>
    <t>Wolumen kogeneracja (MWh)</t>
  </si>
  <si>
    <t>Styczeń 2021</t>
  </si>
  <si>
    <t>Styczeń 2020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</si>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</sst>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1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5" fillId="0" borderId="0" xfId="0" applyFont="1" applyAlignment="1"/>
    <xf numFmtId="0" fontId="13" fillId="0" borderId="14" xfId="0" applyFont="1" applyBorder="1" applyAlignment="1">
      <alignment vertical="top" wrapText="1"/>
    </xf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3" fontId="13" fillId="0" borderId="13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3" fontId="13" fillId="0" borderId="9" xfId="0" applyNumberFormat="1" applyFont="1" applyBorder="1" applyAlignment="1">
      <alignment vertical="top" wrapText="1"/>
    </xf>
    <xf numFmtId="3" fontId="13" fillId="0" borderId="9" xfId="0" quotePrefix="1" applyNumberFormat="1" applyFont="1" applyBorder="1" applyAlignment="1">
      <alignment horizontal="right" vertical="top" wrapText="1"/>
    </xf>
    <xf numFmtId="165" fontId="13" fillId="0" borderId="11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165" fontId="13" fillId="0" borderId="9" xfId="0" quotePrefix="1" applyNumberFormat="1" applyFont="1" applyBorder="1" applyAlignment="1">
      <alignment horizontal="right" vertical="top" wrapText="1"/>
    </xf>
    <xf numFmtId="165" fontId="13" fillId="0" borderId="13" xfId="0" applyNumberFormat="1" applyFont="1" applyBorder="1" applyAlignment="1">
      <alignment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6" xfId="0" applyFont="1" applyFill="1" applyBorder="1" applyAlignment="1">
      <alignment vertical="top" wrapText="1"/>
    </xf>
    <xf numFmtId="2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9" xfId="0" applyNumberFormat="1" applyFont="1" applyBorder="1" applyAlignment="1">
      <alignment vertical="top" wrapText="1"/>
    </xf>
    <xf numFmtId="165" fontId="4" fillId="0" borderId="9" xfId="0" applyNumberFormat="1" applyFont="1" applyBorder="1" applyAlignment="1">
      <alignment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8" fontId="19" fillId="0" borderId="1" xfId="2" applyNumberFormat="1" applyFont="1" applyBorder="1" applyAlignment="1">
      <alignment vertical="top" wrapText="1"/>
    </xf>
    <xf numFmtId="168" fontId="19" fillId="0" borderId="0" xfId="2" quotePrefix="1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horizontal="right" vertical="top" wrapText="1"/>
    </xf>
    <xf numFmtId="165" fontId="13" fillId="0" borderId="11" xfId="0" applyNumberFormat="1" applyFont="1" applyBorder="1" applyAlignment="1">
      <alignment horizontal="right"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7"/>
  <sheetViews>
    <sheetView showGridLines="0" tabSelected="1" topLeftCell="A82" zoomScaleNormal="100" workbookViewId="0">
      <selection activeCell="B100" sqref="B100"/>
    </sheetView>
  </sheetViews>
  <sheetFormatPr defaultRowHeight="13.5" x14ac:dyDescent="0.3"/>
  <cols>
    <col min="1" max="1" width="34.69140625" customWidth="1"/>
    <col min="2" max="3" width="12.61328125" customWidth="1"/>
    <col min="4" max="4" width="7.3828125" customWidth="1"/>
    <col min="5" max="5" width="16" customWidth="1"/>
    <col min="6" max="6" width="15.3828125" customWidth="1"/>
    <col min="7" max="7" width="9.4609375" customWidth="1"/>
    <col min="8" max="8" width="45.23046875" bestFit="1" customWidth="1"/>
    <col min="9" max="9" width="16.4609375" style="15" bestFit="1" customWidth="1"/>
  </cols>
  <sheetData>
    <row r="1" spans="1:8" ht="15" thickBot="1" x14ac:dyDescent="0.35">
      <c r="A1" s="47" t="s">
        <v>58</v>
      </c>
    </row>
    <row r="2" spans="1:8" ht="21.75" customHeight="1" x14ac:dyDescent="0.3">
      <c r="A2" s="23" t="s">
        <v>0</v>
      </c>
      <c r="B2" s="24" t="s">
        <v>63</v>
      </c>
      <c r="C2" s="24" t="s">
        <v>64</v>
      </c>
      <c r="D2" s="25" t="s">
        <v>16</v>
      </c>
    </row>
    <row r="3" spans="1:8" x14ac:dyDescent="0.3">
      <c r="A3" s="74" t="s">
        <v>6</v>
      </c>
      <c r="B3" s="75"/>
      <c r="C3" s="75"/>
      <c r="D3" s="75"/>
    </row>
    <row r="4" spans="1:8" x14ac:dyDescent="0.3">
      <c r="A4" s="26" t="s">
        <v>15</v>
      </c>
      <c r="B4" s="51">
        <v>32318665633.059799</v>
      </c>
      <c r="C4" s="51">
        <v>18657986466.4972</v>
      </c>
      <c r="D4" s="48">
        <v>73.216256165112426</v>
      </c>
    </row>
    <row r="5" spans="1:8" x14ac:dyDescent="0.3">
      <c r="A5" s="26" t="s">
        <v>57</v>
      </c>
      <c r="B5" s="51">
        <v>31593688496.839802</v>
      </c>
      <c r="C5" s="51">
        <v>18106229416.377201</v>
      </c>
      <c r="D5" s="48">
        <v>74.490711292231325</v>
      </c>
      <c r="E5" s="1"/>
    </row>
    <row r="6" spans="1:8" ht="12.75" customHeight="1" x14ac:dyDescent="0.3">
      <c r="A6" s="26" t="s">
        <v>56</v>
      </c>
      <c r="B6" s="51">
        <v>724977136.22000003</v>
      </c>
      <c r="C6" s="51">
        <v>551757050.12</v>
      </c>
      <c r="D6" s="48">
        <v>31.394267832613455</v>
      </c>
      <c r="H6" s="18"/>
    </row>
    <row r="7" spans="1:8" x14ac:dyDescent="0.3">
      <c r="A7" s="26" t="s">
        <v>36</v>
      </c>
      <c r="B7" s="51">
        <v>3267343</v>
      </c>
      <c r="C7" s="51">
        <v>1656474</v>
      </c>
      <c r="D7" s="48">
        <v>97.246862914842012</v>
      </c>
      <c r="H7" s="18"/>
    </row>
    <row r="8" spans="1:8" x14ac:dyDescent="0.3">
      <c r="A8" s="26" t="s">
        <v>4</v>
      </c>
      <c r="B8" s="52">
        <v>56978.68</v>
      </c>
      <c r="C8" s="52">
        <v>56681.27</v>
      </c>
      <c r="D8" s="48">
        <v>0.52470595665905506</v>
      </c>
      <c r="H8" s="18"/>
    </row>
    <row r="9" spans="1:8" x14ac:dyDescent="0.3">
      <c r="A9" s="74" t="s">
        <v>18</v>
      </c>
      <c r="B9" s="75"/>
      <c r="C9" s="75"/>
      <c r="D9" s="75"/>
    </row>
    <row r="10" spans="1:8" x14ac:dyDescent="0.3">
      <c r="A10" s="26" t="s">
        <v>34</v>
      </c>
      <c r="B10" s="51">
        <v>1662825710.3599999</v>
      </c>
      <c r="C10" s="51">
        <v>862201400.77999997</v>
      </c>
      <c r="D10" s="48">
        <v>92.858154586121785</v>
      </c>
    </row>
    <row r="11" spans="1:8" ht="12.75" customHeight="1" x14ac:dyDescent="0.3">
      <c r="A11" s="26" t="s">
        <v>35</v>
      </c>
      <c r="B11" s="51">
        <v>38156691.380000003</v>
      </c>
      <c r="C11" s="51">
        <v>26274145.239999998</v>
      </c>
      <c r="D11" s="48">
        <v>45.225243414997607</v>
      </c>
      <c r="H11" t="s">
        <v>38</v>
      </c>
    </row>
    <row r="12" spans="1:8" ht="14" thickBot="1" x14ac:dyDescent="0.35">
      <c r="A12" s="27" t="s">
        <v>36</v>
      </c>
      <c r="B12" s="54">
        <v>171965</v>
      </c>
      <c r="C12" s="54">
        <v>78880</v>
      </c>
      <c r="D12" s="55">
        <v>118.00836713995943</v>
      </c>
    </row>
    <row r="13" spans="1:8" ht="14" thickBot="1" x14ac:dyDescent="0.35">
      <c r="A13" s="3"/>
      <c r="B13" s="3"/>
      <c r="C13" s="3"/>
      <c r="D13" s="3"/>
    </row>
    <row r="14" spans="1:8" ht="24" customHeight="1" x14ac:dyDescent="0.3">
      <c r="A14" s="23" t="s">
        <v>20</v>
      </c>
      <c r="B14" s="24" t="str">
        <f>$B$2</f>
        <v>Styczeń 2021</v>
      </c>
      <c r="C14" s="24" t="str">
        <f>$C$2</f>
        <v>Styczeń 2020</v>
      </c>
      <c r="D14" s="24" t="s">
        <v>17</v>
      </c>
    </row>
    <row r="15" spans="1:8" x14ac:dyDescent="0.3">
      <c r="A15" s="74" t="s">
        <v>6</v>
      </c>
      <c r="B15" s="75"/>
      <c r="C15" s="75"/>
      <c r="D15" s="75"/>
    </row>
    <row r="16" spans="1:8" x14ac:dyDescent="0.3">
      <c r="A16" s="26" t="s">
        <v>15</v>
      </c>
      <c r="B16" s="30">
        <v>1104296533.3808</v>
      </c>
      <c r="C16" s="30">
        <v>372068544.96039999</v>
      </c>
      <c r="D16" s="31">
        <v>196.79921840700953</v>
      </c>
    </row>
    <row r="17" spans="1:8" x14ac:dyDescent="0.3">
      <c r="A17" s="26" t="s">
        <v>34</v>
      </c>
      <c r="B17" s="30">
        <v>1094294262.5308001</v>
      </c>
      <c r="C17" s="30">
        <v>353288048.86040002</v>
      </c>
      <c r="D17" s="31">
        <v>209.74562147252396</v>
      </c>
      <c r="E17" s="9"/>
      <c r="F17" s="14"/>
    </row>
    <row r="18" spans="1:8" ht="12.75" customHeight="1" x14ac:dyDescent="0.3">
      <c r="A18" s="26" t="s">
        <v>35</v>
      </c>
      <c r="B18" s="30">
        <v>10002270.85</v>
      </c>
      <c r="C18" s="30">
        <v>18780496.100000001</v>
      </c>
      <c r="D18" s="31">
        <v>-46.741178738084564</v>
      </c>
    </row>
    <row r="19" spans="1:8" x14ac:dyDescent="0.3">
      <c r="A19" s="26" t="s">
        <v>36</v>
      </c>
      <c r="B19" s="30">
        <v>390019</v>
      </c>
      <c r="C19" s="30">
        <v>163991</v>
      </c>
      <c r="D19" s="31">
        <v>137.82951503436163</v>
      </c>
    </row>
    <row r="20" spans="1:8" x14ac:dyDescent="0.3">
      <c r="A20" s="26" t="s">
        <v>7</v>
      </c>
      <c r="B20" s="46">
        <v>521.91</v>
      </c>
      <c r="C20" s="46">
        <v>297.97000000000003</v>
      </c>
      <c r="D20" s="31">
        <v>75.155216968151123</v>
      </c>
    </row>
    <row r="21" spans="1:8" x14ac:dyDescent="0.3">
      <c r="A21" s="74" t="s">
        <v>18</v>
      </c>
      <c r="B21" s="75" t="s">
        <v>5</v>
      </c>
      <c r="C21" s="75" t="s">
        <v>5</v>
      </c>
      <c r="D21" s="75" t="s">
        <v>5</v>
      </c>
      <c r="F21" s="14"/>
    </row>
    <row r="22" spans="1:8" x14ac:dyDescent="0.3">
      <c r="A22" s="26" t="s">
        <v>1</v>
      </c>
      <c r="B22" s="30">
        <v>57594434.869999997</v>
      </c>
      <c r="C22" s="30">
        <v>16823240.420000002</v>
      </c>
      <c r="D22" s="31">
        <v>242.35042377168853</v>
      </c>
    </row>
    <row r="23" spans="1:8" ht="12.75" customHeight="1" x14ac:dyDescent="0.3">
      <c r="A23" s="26" t="s">
        <v>3</v>
      </c>
      <c r="B23" s="30">
        <v>526435.31000000006</v>
      </c>
      <c r="C23" s="30">
        <v>894309.34</v>
      </c>
      <c r="D23" s="31">
        <v>-41.134986916272162</v>
      </c>
    </row>
    <row r="24" spans="1:8" ht="14" thickBot="1" x14ac:dyDescent="0.35">
      <c r="A24" s="27" t="s">
        <v>2</v>
      </c>
      <c r="B24" s="38">
        <v>20527</v>
      </c>
      <c r="C24" s="38">
        <v>7809</v>
      </c>
      <c r="D24" s="42">
        <v>162.86336278652834</v>
      </c>
    </row>
    <row r="25" spans="1:8" x14ac:dyDescent="0.3">
      <c r="A25" s="10"/>
      <c r="B25" s="11"/>
      <c r="C25" s="11"/>
      <c r="D25" s="12"/>
    </row>
    <row r="26" spans="1:8" ht="14" thickBot="1" x14ac:dyDescent="0.35">
      <c r="A26" s="47" t="s">
        <v>22</v>
      </c>
      <c r="B26" s="17"/>
      <c r="C26" s="3"/>
      <c r="D26" s="3"/>
    </row>
    <row r="27" spans="1:8" ht="21.75" customHeight="1" x14ac:dyDescent="0.3">
      <c r="A27" s="23" t="s">
        <v>19</v>
      </c>
      <c r="B27" s="24" t="str">
        <f>$B$2</f>
        <v>Styczeń 2021</v>
      </c>
      <c r="C27" s="24" t="str">
        <f>$C$2</f>
        <v>Styczeń 2020</v>
      </c>
      <c r="D27" s="24" t="s">
        <v>17</v>
      </c>
    </row>
    <row r="28" spans="1:8" x14ac:dyDescent="0.3">
      <c r="A28" s="74" t="s">
        <v>6</v>
      </c>
      <c r="B28" s="75"/>
      <c r="C28" s="75"/>
      <c r="D28" s="75"/>
      <c r="H28" s="18"/>
    </row>
    <row r="29" spans="1:8" ht="11.4" customHeight="1" x14ac:dyDescent="0.3">
      <c r="A29" s="49" t="s">
        <v>37</v>
      </c>
      <c r="B29" s="30">
        <v>803650</v>
      </c>
      <c r="C29" s="30">
        <v>586398</v>
      </c>
      <c r="D29" s="41">
        <v>37.048557464384267</v>
      </c>
      <c r="H29" s="18"/>
    </row>
    <row r="30" spans="1:8" x14ac:dyDescent="0.3">
      <c r="A30" s="26" t="s">
        <v>8</v>
      </c>
      <c r="B30" s="30">
        <v>444878</v>
      </c>
      <c r="C30" s="30">
        <v>302104</v>
      </c>
      <c r="D30" s="31">
        <v>47.259884013452314</v>
      </c>
      <c r="E30" s="9"/>
      <c r="H30" s="18"/>
    </row>
    <row r="31" spans="1:8" x14ac:dyDescent="0.3">
      <c r="A31" s="26" t="s">
        <v>9</v>
      </c>
      <c r="B31" s="30">
        <v>232574</v>
      </c>
      <c r="C31" s="30">
        <v>152474</v>
      </c>
      <c r="D31" s="31">
        <v>52.533546703044443</v>
      </c>
      <c r="E31" s="9"/>
    </row>
    <row r="32" spans="1:8" x14ac:dyDescent="0.3">
      <c r="A32" s="26" t="s">
        <v>10</v>
      </c>
      <c r="B32" s="30">
        <v>100006</v>
      </c>
      <c r="C32" s="30">
        <v>111163</v>
      </c>
      <c r="D32" s="31">
        <v>-10.036612901774866</v>
      </c>
      <c r="H32" s="9"/>
    </row>
    <row r="33" spans="1:11" x14ac:dyDescent="0.3">
      <c r="A33" s="26" t="s">
        <v>29</v>
      </c>
      <c r="B33" s="30">
        <v>0</v>
      </c>
      <c r="C33" s="30">
        <v>0</v>
      </c>
      <c r="D33" s="33" t="s">
        <v>65</v>
      </c>
      <c r="H33" s="9"/>
    </row>
    <row r="34" spans="1:11" x14ac:dyDescent="0.3">
      <c r="A34" s="26" t="s">
        <v>11</v>
      </c>
      <c r="B34" s="30">
        <v>26192</v>
      </c>
      <c r="C34" s="30">
        <v>20657</v>
      </c>
      <c r="D34" s="31">
        <v>26.79479111197174</v>
      </c>
      <c r="H34" s="9"/>
    </row>
    <row r="35" spans="1:11" x14ac:dyDescent="0.3">
      <c r="A35" s="74" t="s">
        <v>18</v>
      </c>
      <c r="B35" s="75"/>
      <c r="C35" s="75"/>
      <c r="D35" s="75"/>
    </row>
    <row r="36" spans="1:11" x14ac:dyDescent="0.3">
      <c r="A36" s="78" t="s">
        <v>37</v>
      </c>
      <c r="B36" s="79"/>
      <c r="C36" s="79"/>
      <c r="D36" s="79"/>
    </row>
    <row r="37" spans="1:11" x14ac:dyDescent="0.3">
      <c r="A37" s="26" t="s">
        <v>8</v>
      </c>
      <c r="B37" s="30">
        <v>23415</v>
      </c>
      <c r="C37" s="30">
        <v>14386</v>
      </c>
      <c r="D37" s="31">
        <v>62.76240789656611</v>
      </c>
    </row>
    <row r="38" spans="1:11" x14ac:dyDescent="0.3">
      <c r="A38" s="26" t="s">
        <v>9</v>
      </c>
      <c r="B38" s="30">
        <v>12241</v>
      </c>
      <c r="C38" s="30">
        <v>7261</v>
      </c>
      <c r="D38" s="31">
        <v>68.585594270761604</v>
      </c>
    </row>
    <row r="39" spans="1:11" x14ac:dyDescent="0.3">
      <c r="A39" s="26" t="s">
        <v>10</v>
      </c>
      <c r="B39" s="30">
        <v>5263</v>
      </c>
      <c r="C39" s="30">
        <v>5293</v>
      </c>
      <c r="D39" s="31">
        <v>-0.56678632155677811</v>
      </c>
    </row>
    <row r="40" spans="1:11" x14ac:dyDescent="0.3">
      <c r="A40" s="26" t="s">
        <v>29</v>
      </c>
      <c r="B40" s="32">
        <v>0</v>
      </c>
      <c r="C40" s="30">
        <v>0</v>
      </c>
      <c r="D40" s="37" t="s">
        <v>65</v>
      </c>
    </row>
    <row r="41" spans="1:11" x14ac:dyDescent="0.3">
      <c r="A41" s="43" t="s">
        <v>11</v>
      </c>
      <c r="B41" s="32">
        <v>1379</v>
      </c>
      <c r="C41" s="32">
        <v>984</v>
      </c>
      <c r="D41" s="45">
        <v>40.142276422764226</v>
      </c>
    </row>
    <row r="42" spans="1:11" x14ac:dyDescent="0.3">
      <c r="A42" s="74" t="s">
        <v>55</v>
      </c>
      <c r="B42" s="75"/>
      <c r="C42" s="75"/>
      <c r="D42" s="75"/>
    </row>
    <row r="43" spans="1:11" x14ac:dyDescent="0.3">
      <c r="A43" s="26" t="s">
        <v>8</v>
      </c>
      <c r="B43" s="51">
        <v>42812</v>
      </c>
      <c r="C43" s="51">
        <v>47960</v>
      </c>
      <c r="D43" s="48">
        <v>-10.733944954128438</v>
      </c>
      <c r="E43" s="9"/>
      <c r="F43" s="2"/>
    </row>
    <row r="44" spans="1:11" x14ac:dyDescent="0.3">
      <c r="A44" s="26" t="s">
        <v>9</v>
      </c>
      <c r="B44" s="51">
        <v>40325</v>
      </c>
      <c r="C44" s="51">
        <v>41375</v>
      </c>
      <c r="D44" s="48">
        <v>-2.5377643504531755</v>
      </c>
      <c r="E44" s="9"/>
      <c r="K44" s="8"/>
    </row>
    <row r="45" spans="1:11" x14ac:dyDescent="0.3">
      <c r="A45" s="26" t="s">
        <v>10</v>
      </c>
      <c r="B45" s="51">
        <v>206063</v>
      </c>
      <c r="C45" s="51">
        <v>95120</v>
      </c>
      <c r="D45" s="48">
        <v>116.6347771236333</v>
      </c>
      <c r="E45" s="9"/>
    </row>
    <row r="46" spans="1:11" x14ac:dyDescent="0.3">
      <c r="A46" s="26" t="s">
        <v>29</v>
      </c>
      <c r="B46" s="51">
        <v>0</v>
      </c>
      <c r="C46" s="51">
        <v>2</v>
      </c>
      <c r="D46" s="56">
        <v>-100</v>
      </c>
      <c r="E46" s="9"/>
    </row>
    <row r="47" spans="1:11" ht="14" thickBot="1" x14ac:dyDescent="0.35">
      <c r="A47" s="27" t="s">
        <v>11</v>
      </c>
      <c r="B47" s="54">
        <v>23370</v>
      </c>
      <c r="C47" s="54">
        <v>18963</v>
      </c>
      <c r="D47" s="55">
        <v>23.239993671887362</v>
      </c>
      <c r="E47" s="9"/>
    </row>
    <row r="48" spans="1:11" x14ac:dyDescent="0.3">
      <c r="A48" s="10"/>
      <c r="B48" s="11"/>
      <c r="C48" s="11"/>
      <c r="D48" s="13"/>
      <c r="E48" s="9"/>
    </row>
    <row r="49" spans="1:8" ht="14" thickBot="1" x14ac:dyDescent="0.35">
      <c r="A49" s="47" t="s">
        <v>23</v>
      </c>
      <c r="B49" s="4"/>
      <c r="C49" s="3"/>
      <c r="D49" s="3"/>
    </row>
    <row r="50" spans="1:8" ht="22.5" customHeight="1" x14ac:dyDescent="0.3">
      <c r="A50" s="23" t="s">
        <v>54</v>
      </c>
      <c r="B50" s="24" t="str">
        <f>$B$2</f>
        <v>Styczeń 2021</v>
      </c>
      <c r="C50" s="24" t="str">
        <f>$C$2</f>
        <v>Styczeń 2020</v>
      </c>
      <c r="D50" s="24" t="s">
        <v>17</v>
      </c>
    </row>
    <row r="51" spans="1:8" x14ac:dyDescent="0.3">
      <c r="A51" s="26" t="s">
        <v>53</v>
      </c>
      <c r="B51" s="41">
        <v>100.6</v>
      </c>
      <c r="C51" s="41">
        <v>91.3</v>
      </c>
      <c r="D51" s="31">
        <v>10.186199342825851</v>
      </c>
    </row>
    <row r="52" spans="1:8" x14ac:dyDescent="0.3">
      <c r="A52" s="26" t="s">
        <v>15</v>
      </c>
      <c r="B52" s="30">
        <v>294386754.96929997</v>
      </c>
      <c r="C52" s="30">
        <v>222700652.3231</v>
      </c>
      <c r="D52" s="31">
        <v>32.189444394709653</v>
      </c>
      <c r="E52" s="9"/>
    </row>
    <row r="53" spans="1:8" x14ac:dyDescent="0.3">
      <c r="A53" s="26" t="s">
        <v>34</v>
      </c>
      <c r="B53" s="30">
        <v>285286120.52929997</v>
      </c>
      <c r="C53" s="30">
        <v>212188455.78310001</v>
      </c>
      <c r="D53" s="31">
        <v>34.44940700304673</v>
      </c>
      <c r="E53" s="9"/>
    </row>
    <row r="54" spans="1:8" x14ac:dyDescent="0.3">
      <c r="A54" s="26" t="s">
        <v>35</v>
      </c>
      <c r="B54" s="30">
        <v>9100634.4399999995</v>
      </c>
      <c r="C54" s="30">
        <v>10512196.539999999</v>
      </c>
      <c r="D54" s="31">
        <v>-13.427851112075951</v>
      </c>
      <c r="E54" s="9"/>
      <c r="F54" s="1"/>
    </row>
    <row r="55" spans="1:8" ht="14" thickBot="1" x14ac:dyDescent="0.35">
      <c r="A55" s="27" t="s">
        <v>36</v>
      </c>
      <c r="B55" s="38">
        <v>5812</v>
      </c>
      <c r="C55" s="38">
        <v>8782</v>
      </c>
      <c r="D55" s="42">
        <v>-33.819175586426788</v>
      </c>
      <c r="E55" s="9"/>
      <c r="F55" s="1"/>
    </row>
    <row r="56" spans="1:8" ht="14" thickBot="1" x14ac:dyDescent="0.35">
      <c r="A56" s="5"/>
      <c r="B56" s="6"/>
      <c r="C56" s="6"/>
      <c r="D56" s="7"/>
      <c r="G56" s="1"/>
      <c r="H56" s="9"/>
    </row>
    <row r="57" spans="1:8" ht="21.75" customHeight="1" x14ac:dyDescent="0.3">
      <c r="A57" s="23" t="s">
        <v>52</v>
      </c>
      <c r="B57" s="24" t="str">
        <f>$B$2</f>
        <v>Styczeń 2021</v>
      </c>
      <c r="C57" s="24" t="str">
        <f>$C$2</f>
        <v>Styczeń 2020</v>
      </c>
      <c r="D57" s="24" t="s">
        <v>17</v>
      </c>
      <c r="G57" s="1"/>
      <c r="H57" s="9"/>
    </row>
    <row r="58" spans="1:8" x14ac:dyDescent="0.3">
      <c r="A58" s="26" t="s">
        <v>40</v>
      </c>
      <c r="B58" s="30">
        <v>3855816825</v>
      </c>
      <c r="C58" s="30">
        <v>4573555675</v>
      </c>
      <c r="D58" s="31">
        <v>-15.693235220100387</v>
      </c>
    </row>
    <row r="59" spans="1:8" ht="14" thickBot="1" x14ac:dyDescent="0.35">
      <c r="A59" s="27" t="s">
        <v>41</v>
      </c>
      <c r="B59" s="34">
        <v>28193828926.350002</v>
      </c>
      <c r="C59" s="34">
        <v>20432046297.469997</v>
      </c>
      <c r="D59" s="42">
        <v>37.988278393051168</v>
      </c>
    </row>
    <row r="60" spans="1:8" x14ac:dyDescent="0.3">
      <c r="A60" s="10"/>
      <c r="B60" s="59"/>
      <c r="C60" s="59"/>
      <c r="D60" s="60"/>
      <c r="E60" s="57"/>
      <c r="F60" s="57"/>
    </row>
    <row r="61" spans="1:8" ht="12.75" customHeight="1" thickBot="1" x14ac:dyDescent="0.35">
      <c r="A61" s="47" t="s">
        <v>28</v>
      </c>
      <c r="B61" s="3"/>
      <c r="C61" s="3"/>
      <c r="D61" s="3"/>
    </row>
    <row r="62" spans="1:8" ht="22.5" customHeight="1" x14ac:dyDescent="0.3">
      <c r="A62" s="23" t="s">
        <v>12</v>
      </c>
      <c r="B62" s="24" t="str">
        <f>$B$2</f>
        <v>Styczeń 2021</v>
      </c>
      <c r="C62" s="24" t="str">
        <f>$C$2</f>
        <v>Styczeń 2020</v>
      </c>
      <c r="D62" s="24" t="s">
        <v>17</v>
      </c>
      <c r="H62" s="9"/>
    </row>
    <row r="63" spans="1:8" ht="12.75" customHeight="1" x14ac:dyDescent="0.3">
      <c r="A63" s="76" t="s">
        <v>33</v>
      </c>
      <c r="B63" s="77"/>
      <c r="C63" s="77"/>
      <c r="D63" s="77"/>
    </row>
    <row r="64" spans="1:8" x14ac:dyDescent="0.3">
      <c r="A64" s="26" t="s">
        <v>13</v>
      </c>
      <c r="B64" s="30">
        <v>309462967.81999999</v>
      </c>
      <c r="C64" s="30">
        <v>186035257.38</v>
      </c>
      <c r="D64" s="31">
        <v>66.346407760698639</v>
      </c>
    </row>
    <row r="65" spans="1:9" x14ac:dyDescent="0.3">
      <c r="A65" s="26" t="s">
        <v>14</v>
      </c>
      <c r="B65" s="30">
        <v>3608218.68</v>
      </c>
      <c r="C65" s="30">
        <v>3239530.05</v>
      </c>
      <c r="D65" s="31">
        <v>11.380929465371082</v>
      </c>
    </row>
    <row r="66" spans="1:9" x14ac:dyDescent="0.3">
      <c r="A66" s="43" t="s">
        <v>27</v>
      </c>
      <c r="B66" s="32">
        <v>0</v>
      </c>
      <c r="C66" s="32">
        <v>0</v>
      </c>
      <c r="D66" s="33" t="s">
        <v>65</v>
      </c>
    </row>
    <row r="67" spans="1:9" ht="14" thickBot="1" x14ac:dyDescent="0.35">
      <c r="A67" s="27" t="s">
        <v>21</v>
      </c>
      <c r="B67" s="38">
        <v>57123953.204999998</v>
      </c>
      <c r="C67" s="38">
        <v>25205055.530000001</v>
      </c>
      <c r="D67" s="44">
        <v>126.63688694122865</v>
      </c>
    </row>
    <row r="68" spans="1:9" x14ac:dyDescent="0.3">
      <c r="A68" s="10"/>
      <c r="B68" s="11"/>
      <c r="C68" s="11"/>
      <c r="D68" s="16"/>
    </row>
    <row r="69" spans="1:9" ht="14" thickBot="1" x14ac:dyDescent="0.35">
      <c r="A69" s="47" t="s">
        <v>32</v>
      </c>
      <c r="B69" s="4"/>
      <c r="C69" s="3"/>
      <c r="D69" s="3"/>
      <c r="E69" s="8"/>
      <c r="F69" s="8"/>
    </row>
    <row r="70" spans="1:9" ht="21.75" customHeight="1" x14ac:dyDescent="0.3">
      <c r="A70" s="61" t="s">
        <v>31</v>
      </c>
      <c r="B70" s="62" t="str">
        <f>$B$2</f>
        <v>Styczeń 2021</v>
      </c>
      <c r="C70" s="62" t="str">
        <f>$C$2</f>
        <v>Styczeń 2020</v>
      </c>
      <c r="D70" s="62" t="s">
        <v>17</v>
      </c>
      <c r="E70" s="8"/>
    </row>
    <row r="71" spans="1:9" x14ac:dyDescent="0.3">
      <c r="A71" s="26" t="s">
        <v>39</v>
      </c>
      <c r="B71" s="30">
        <v>3163108.1000000918</v>
      </c>
      <c r="C71" s="30">
        <v>2736058.5999999009</v>
      </c>
      <c r="D71" s="31">
        <v>15.608200058295767</v>
      </c>
      <c r="E71" s="8"/>
      <c r="F71" s="8"/>
    </row>
    <row r="72" spans="1:9" ht="14" thickBot="1" x14ac:dyDescent="0.35">
      <c r="A72" s="27" t="s">
        <v>24</v>
      </c>
      <c r="B72" s="38">
        <v>9305466</v>
      </c>
      <c r="C72" s="38">
        <v>11294900</v>
      </c>
      <c r="D72" s="35">
        <v>-17.613560102347076</v>
      </c>
      <c r="E72" s="58"/>
      <c r="F72" s="58"/>
    </row>
    <row r="73" spans="1:9" ht="14" thickBot="1" x14ac:dyDescent="0.35">
      <c r="A73" s="5"/>
      <c r="B73" s="59"/>
      <c r="C73" s="59"/>
      <c r="D73" s="69"/>
      <c r="E73" s="8"/>
      <c r="F73" s="8"/>
    </row>
    <row r="74" spans="1:9" ht="21.75" customHeight="1" x14ac:dyDescent="0.3">
      <c r="A74" s="61" t="s">
        <v>25</v>
      </c>
      <c r="B74" s="62" t="str">
        <f>$B$2</f>
        <v>Styczeń 2021</v>
      </c>
      <c r="C74" s="62" t="str">
        <f>$C$2</f>
        <v>Styczeń 2020</v>
      </c>
      <c r="D74" s="62" t="s">
        <v>17</v>
      </c>
    </row>
    <row r="75" spans="1:9" x14ac:dyDescent="0.3">
      <c r="A75" s="26" t="s">
        <v>50</v>
      </c>
      <c r="B75" s="30">
        <v>1442818.0409999997</v>
      </c>
      <c r="C75" s="30">
        <v>2006550.5419999997</v>
      </c>
      <c r="D75" s="31">
        <v>-28.094607596482863</v>
      </c>
    </row>
    <row r="76" spans="1:9" s="18" customFormat="1" x14ac:dyDescent="0.3">
      <c r="A76" s="26" t="s">
        <v>24</v>
      </c>
      <c r="B76" s="30">
        <v>0</v>
      </c>
      <c r="C76" s="71" t="s">
        <v>66</v>
      </c>
      <c r="D76" s="71" t="s">
        <v>66</v>
      </c>
      <c r="I76" s="15"/>
    </row>
    <row r="77" spans="1:9" s="18" customFormat="1" ht="14" thickBot="1" x14ac:dyDescent="0.35">
      <c r="A77" s="29" t="s">
        <v>51</v>
      </c>
      <c r="B77" s="34">
        <v>3849.6810000000009</v>
      </c>
      <c r="C77" s="72">
        <v>48728.820999999996</v>
      </c>
      <c r="D77" s="73">
        <v>-92.099786284589143</v>
      </c>
      <c r="I77" s="15"/>
    </row>
    <row r="78" spans="1:9" ht="14" thickBot="1" x14ac:dyDescent="0.35">
      <c r="A78" s="10"/>
      <c r="B78" s="67"/>
      <c r="C78" s="6"/>
      <c r="D78" s="68"/>
    </row>
    <row r="79" spans="1:9" ht="22.5" customHeight="1" x14ac:dyDescent="0.3">
      <c r="A79" s="61" t="s">
        <v>30</v>
      </c>
      <c r="B79" s="62" t="str">
        <f>$B$2</f>
        <v>Styczeń 2021</v>
      </c>
      <c r="C79" s="62" t="str">
        <f>$C$2</f>
        <v>Styczeń 2020</v>
      </c>
      <c r="D79" s="62" t="s">
        <v>26</v>
      </c>
    </row>
    <row r="80" spans="1:9" x14ac:dyDescent="0.3">
      <c r="A80" s="26" t="s">
        <v>39</v>
      </c>
      <c r="B80" s="30">
        <v>3368404</v>
      </c>
      <c r="C80" s="36">
        <v>1987642</v>
      </c>
      <c r="D80" s="37">
        <v>69.467338685739179</v>
      </c>
    </row>
    <row r="81" spans="1:9" ht="14.25" customHeight="1" thickBot="1" x14ac:dyDescent="0.35">
      <c r="A81" s="27" t="s">
        <v>24</v>
      </c>
      <c r="B81" s="38">
        <v>11470391</v>
      </c>
      <c r="C81" s="39">
        <v>9142966</v>
      </c>
      <c r="D81" s="40">
        <v>25.455907853097123</v>
      </c>
      <c r="E81" s="57"/>
      <c r="F81" s="57"/>
    </row>
    <row r="82" spans="1:9" s="18" customFormat="1" ht="14.25" customHeight="1" thickBot="1" x14ac:dyDescent="0.35">
      <c r="A82" s="63"/>
      <c r="B82" s="59"/>
      <c r="C82" s="59"/>
      <c r="D82" s="70"/>
      <c r="E82" s="57"/>
      <c r="F82" s="57"/>
      <c r="I82" s="15"/>
    </row>
    <row r="83" spans="1:9" s="18" customFormat="1" ht="24" customHeight="1" x14ac:dyDescent="0.3">
      <c r="A83" s="61" t="s">
        <v>60</v>
      </c>
      <c r="B83" s="62" t="str">
        <f>$B$2</f>
        <v>Styczeń 2021</v>
      </c>
      <c r="C83" s="62" t="str">
        <f>$C$2</f>
        <v>Styczeń 2020</v>
      </c>
      <c r="D83" s="62" t="s">
        <v>26</v>
      </c>
      <c r="E83" s="57"/>
      <c r="F83" s="57"/>
      <c r="I83" s="15"/>
    </row>
    <row r="84" spans="1:9" s="18" customFormat="1" ht="14.25" customHeight="1" x14ac:dyDescent="0.3">
      <c r="A84" s="26" t="s">
        <v>61</v>
      </c>
      <c r="B84" s="30">
        <v>2314764</v>
      </c>
      <c r="C84" s="36">
        <v>1340825</v>
      </c>
      <c r="D84" s="37">
        <v>72.637294203195793</v>
      </c>
      <c r="E84" s="57"/>
      <c r="F84" s="57"/>
      <c r="I84" s="15"/>
    </row>
    <row r="85" spans="1:9" ht="14" thickBot="1" x14ac:dyDescent="0.35">
      <c r="A85" s="27" t="s">
        <v>62</v>
      </c>
      <c r="B85" s="38">
        <v>0</v>
      </c>
      <c r="C85" s="39">
        <v>0</v>
      </c>
      <c r="D85" s="40" t="s">
        <v>66</v>
      </c>
    </row>
    <row r="86" spans="1:9" s="18" customFormat="1" x14ac:dyDescent="0.3">
      <c r="A86" s="63"/>
      <c r="B86" s="64"/>
      <c r="C86" s="65"/>
      <c r="D86" s="66"/>
      <c r="I86" s="15"/>
    </row>
    <row r="87" spans="1:9" x14ac:dyDescent="0.3">
      <c r="A87" s="28" t="s">
        <v>49</v>
      </c>
      <c r="B87" s="21"/>
      <c r="C87" s="19"/>
      <c r="D87" s="50"/>
    </row>
    <row r="88" spans="1:9" ht="21" customHeight="1" x14ac:dyDescent="0.3">
      <c r="A88" s="80" t="s">
        <v>48</v>
      </c>
      <c r="B88" s="80"/>
      <c r="C88" s="80"/>
      <c r="D88" s="80"/>
    </row>
    <row r="89" spans="1:9" x14ac:dyDescent="0.3">
      <c r="A89" s="28" t="s">
        <v>47</v>
      </c>
      <c r="B89" s="20"/>
      <c r="C89" s="20"/>
      <c r="D89" s="20"/>
    </row>
    <row r="90" spans="1:9" x14ac:dyDescent="0.3">
      <c r="A90" s="28" t="s">
        <v>46</v>
      </c>
      <c r="B90" s="22"/>
      <c r="C90" s="22"/>
      <c r="D90" s="22"/>
    </row>
    <row r="91" spans="1:9" ht="14.25" customHeight="1" x14ac:dyDescent="0.3">
      <c r="A91" s="28" t="s">
        <v>59</v>
      </c>
      <c r="B91" s="22"/>
      <c r="C91" s="22"/>
      <c r="D91" s="22"/>
    </row>
    <row r="92" spans="1:9" ht="22" customHeight="1" x14ac:dyDescent="0.3">
      <c r="A92" s="80" t="s">
        <v>45</v>
      </c>
      <c r="B92" s="80"/>
      <c r="C92" s="80"/>
      <c r="D92" s="80"/>
    </row>
    <row r="93" spans="1:9" x14ac:dyDescent="0.3">
      <c r="A93" s="28" t="s">
        <v>44</v>
      </c>
      <c r="B93" s="20"/>
      <c r="C93" s="20"/>
      <c r="D93" s="20"/>
    </row>
    <row r="94" spans="1:9" ht="20" customHeight="1" x14ac:dyDescent="0.3">
      <c r="A94" s="80" t="s">
        <v>43</v>
      </c>
      <c r="B94" s="80"/>
      <c r="C94" s="80"/>
      <c r="D94" s="80"/>
    </row>
    <row r="95" spans="1:9" ht="21.5" customHeight="1" x14ac:dyDescent="0.3">
      <c r="A95" s="80" t="s">
        <v>42</v>
      </c>
      <c r="B95" s="80"/>
      <c r="C95" s="80"/>
      <c r="D95" s="80"/>
    </row>
    <row r="96" spans="1:9" ht="12.75" customHeight="1" x14ac:dyDescent="0.3">
      <c r="A96" s="53"/>
      <c r="B96" s="22"/>
      <c r="C96" s="22"/>
      <c r="D96" s="22"/>
    </row>
    <row r="97" spans="1:1" x14ac:dyDescent="0.3">
      <c r="A97" s="53"/>
    </row>
  </sheetData>
  <mergeCells count="13">
    <mergeCell ref="A88:D88"/>
    <mergeCell ref="A92:D92"/>
    <mergeCell ref="A94:D94"/>
    <mergeCell ref="A95:D95"/>
    <mergeCell ref="A35:D35"/>
    <mergeCell ref="A63:D63"/>
    <mergeCell ref="A42:D42"/>
    <mergeCell ref="A36:D36"/>
    <mergeCell ref="A3:D3"/>
    <mergeCell ref="A9:D9"/>
    <mergeCell ref="A15:D15"/>
    <mergeCell ref="A21:D21"/>
    <mergeCell ref="A28:D2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&amp;LAktywność inwestorów na rynkach Grupy GPW w styczniu 2021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D71F2B9D-5381-46B5-A662-5191CA81F22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Słupczyńska Anna</cp:lastModifiedBy>
  <cp:lastPrinted>2021-02-01T16:17:27Z</cp:lastPrinted>
  <dcterms:created xsi:type="dcterms:W3CDTF">2011-04-28T11:46:19Z</dcterms:created>
  <dcterms:modified xsi:type="dcterms:W3CDTF">2021-02-01T16:21:25Z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4df35856-af30-4e6b-815d-afece19d55c0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