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2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tabela!$A$1:$G$94</definedName>
  </definedNames>
  <calcPr calcId="152511"/>
</workbook>
</file>

<file path=xl/calcChain.xml><?xml version="1.0" encoding="utf-8"?>
<calcChain xmlns="http://schemas.openxmlformats.org/spreadsheetml/2006/main">
  <c r="F82" i="1" l="1"/>
  <c r="E82" i="1"/>
  <c r="C82" i="1"/>
  <c r="B82" i="1"/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<sst xmlns="http://schemas.openxmlformats.org/spreadsheetml/2006/main" count="120" uniqueCount="70">
  <si>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</si>
  <si>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</si>
  <si>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</si>
  <si>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</si>
  <si>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</si>
  <si>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</si>
  <si>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</si>
  <si>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</si>
  <si>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</si>
  <si>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</si>
  <si>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</si>
  <si>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</si>
  <si>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</si>
  <si>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</si>
  <si>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</si>
  <si>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</si>
  <si>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</si>
  <si>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</si>
  <si>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</si>
  <si>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</si>
  <si>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</si>
  <si>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</si>
  <si>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</si>
  <si>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</si>
  <si>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</si>
  <si>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</si>
  <si>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</si>
  <si>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</si>
  <si>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</si>
  <si>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</si>
  <si>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</si>
  <si>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</si>
  <si>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</si>
  <si>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</si>
  <si>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</si>
  <si>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</si>
  <si>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</si>
  <si>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</si>
  <si>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</si>
  <si>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</si>
  <si>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</si>
  <si>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</si>
  <si>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</si>
  <si>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</si>
  <si>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</si>
  <si>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</si>
  <si>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</si>
  <si>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</si>
  <si>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</si>
  <si>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</si>
  <si>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</si>
  <si>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</si>
  <si>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</si>
  <si>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</si>
  <si>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</si>
  <si>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</si>
  <si>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</si>
  <si>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</si>
  <si>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</si>
  <si>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</si>
  <si>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Luty 2019</t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</si>
  <si>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</si>
  <si>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Luty 2020</t>
  </si>
  <si>
    <t>Styczeń - Luty 2020</t>
  </si>
  <si>
    <t>Rejestr Gwarancji Pochodzenia (energia elektryczna)</t>
  </si>
  <si>
    <t>Wolumen OZE (MWh)</t>
  </si>
  <si>
    <t>Wolumen kogeneracja (MWh)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</si>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</sst>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167" fontId="4" fillId="0" borderId="0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 wrapText="1"/>
    </xf>
    <xf numFmtId="164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4" fontId="13" fillId="0" borderId="16" xfId="0" applyNumberFormat="1" applyFont="1" applyBorder="1" applyAlignment="1">
      <alignment vertical="top" wrapText="1"/>
    </xf>
    <xf numFmtId="164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4" fontId="13" fillId="0" borderId="1" xfId="0" quotePrefix="1" applyNumberFormat="1" applyFont="1" applyBorder="1" applyAlignment="1">
      <alignment horizontal="right" vertical="top" wrapText="1"/>
    </xf>
    <xf numFmtId="164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4" fontId="13" fillId="0" borderId="16" xfId="0" quotePrefix="1" applyNumberFormat="1" applyFont="1" applyBorder="1" applyAlignment="1">
      <alignment horizontal="right" vertical="top" wrapText="1"/>
    </xf>
    <xf numFmtId="164" fontId="13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4" fontId="13" fillId="0" borderId="12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4" fontId="13" fillId="0" borderId="18" xfId="0" applyNumberFormat="1" applyFont="1" applyBorder="1" applyAlignment="1">
      <alignment vertical="top" wrapText="1"/>
    </xf>
    <xf numFmtId="164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4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7" fontId="19" fillId="0" borderId="0" xfId="2" applyNumberFormat="1" applyFont="1" applyBorder="1" applyAlignment="1">
      <alignment vertical="top" wrapText="1"/>
    </xf>
    <xf numFmtId="167" fontId="19" fillId="0" borderId="1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167" fontId="13" fillId="0" borderId="0" xfId="2" quotePrefix="1" applyNumberFormat="1" applyFont="1" applyBorder="1" applyAlignment="1">
      <alignment horizontal="righ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showGridLines="0" tabSelected="1" zoomScaleNormal="100" workbookViewId="0">
      <selection activeCell="H11" sqref="H1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2" t="s">
        <v>59</v>
      </c>
    </row>
    <row r="2" spans="1:11" ht="21.75" customHeight="1" x14ac:dyDescent="0.2">
      <c r="A2" s="27" t="s">
        <v>0</v>
      </c>
      <c r="B2" s="28" t="s">
        <v>62</v>
      </c>
      <c r="C2" s="28" t="s">
        <v>60</v>
      </c>
      <c r="D2" s="29" t="s">
        <v>17</v>
      </c>
      <c r="E2" s="30" t="s">
        <v>63</v>
      </c>
      <c r="F2" s="30" t="s">
        <v>63</v>
      </c>
      <c r="G2" s="31" t="s">
        <v>1</v>
      </c>
    </row>
    <row r="3" spans="1:11" x14ac:dyDescent="0.2">
      <c r="A3" s="88" t="s">
        <v>7</v>
      </c>
      <c r="B3" s="89"/>
      <c r="C3" s="89"/>
      <c r="D3" s="89"/>
      <c r="E3" s="89"/>
      <c r="F3" s="89"/>
      <c r="G3" s="90"/>
    </row>
    <row r="4" spans="1:11" x14ac:dyDescent="0.2">
      <c r="A4" s="32" t="s">
        <v>16</v>
      </c>
      <c r="B4" s="67">
        <v>17453882377.0434</v>
      </c>
      <c r="C4" s="67">
        <v>15928936956.530001</v>
      </c>
      <c r="D4" s="63">
        <v>9.5734286894032508</v>
      </c>
      <c r="E4" s="67">
        <v>36111868843.540604</v>
      </c>
      <c r="F4" s="67">
        <v>36261645372.650002</v>
      </c>
      <c r="G4" s="68">
        <v>-0.41304394097452235</v>
      </c>
    </row>
    <row r="5" spans="1:11" x14ac:dyDescent="0.2">
      <c r="A5" s="32" t="s">
        <v>58</v>
      </c>
      <c r="B5" s="67">
        <v>17297147056.1534</v>
      </c>
      <c r="C5" s="67">
        <v>15293826729.52</v>
      </c>
      <c r="D5" s="63">
        <v>13.098882065707018</v>
      </c>
      <c r="E5" s="67">
        <v>35403376472.530602</v>
      </c>
      <c r="F5" s="67">
        <v>35178066047.300003</v>
      </c>
      <c r="G5" s="68">
        <v>0.64048553700379873</v>
      </c>
      <c r="H5" s="1"/>
    </row>
    <row r="6" spans="1:11" ht="12.75" customHeight="1" x14ac:dyDescent="0.2">
      <c r="A6" s="32" t="s">
        <v>57</v>
      </c>
      <c r="B6" s="67">
        <v>156735320.88999999</v>
      </c>
      <c r="C6" s="67">
        <v>635110227.00999999</v>
      </c>
      <c r="D6" s="63">
        <v>-75.321556129258781</v>
      </c>
      <c r="E6" s="67">
        <v>708492371.00999999</v>
      </c>
      <c r="F6" s="67">
        <v>1083579325.3499999</v>
      </c>
      <c r="G6" s="69">
        <v>-34.615551032117139</v>
      </c>
      <c r="K6" s="21"/>
    </row>
    <row r="7" spans="1:11" x14ac:dyDescent="0.2">
      <c r="A7" s="32" t="s">
        <v>37</v>
      </c>
      <c r="B7" s="67">
        <v>1915557</v>
      </c>
      <c r="C7" s="67">
        <v>1480644</v>
      </c>
      <c r="D7" s="63">
        <v>29.373232188155974</v>
      </c>
      <c r="E7" s="67">
        <v>3572031</v>
      </c>
      <c r="F7" s="67">
        <v>3064281</v>
      </c>
      <c r="G7" s="69">
        <v>16.569955562169405</v>
      </c>
      <c r="K7" s="21"/>
    </row>
    <row r="8" spans="1:11" x14ac:dyDescent="0.2">
      <c r="A8" s="32" t="s">
        <v>5</v>
      </c>
      <c r="B8" s="70">
        <v>49276.54</v>
      </c>
      <c r="C8" s="70">
        <v>59903.7</v>
      </c>
      <c r="D8" s="63">
        <v>-17.740406686064457</v>
      </c>
      <c r="E8" s="70">
        <v>49276.54</v>
      </c>
      <c r="F8" s="70">
        <v>59903.7</v>
      </c>
      <c r="G8" s="69">
        <v>-17.740406686064457</v>
      </c>
      <c r="K8" s="21"/>
    </row>
    <row r="9" spans="1:11" x14ac:dyDescent="0.2">
      <c r="A9" s="88" t="s">
        <v>19</v>
      </c>
      <c r="B9" s="89"/>
      <c r="C9" s="89"/>
      <c r="D9" s="89"/>
      <c r="E9" s="89"/>
      <c r="F9" s="89"/>
      <c r="G9" s="90"/>
    </row>
    <row r="10" spans="1:11" x14ac:dyDescent="0.2">
      <c r="A10" s="32" t="s">
        <v>35</v>
      </c>
      <c r="B10" s="67">
        <v>864857352.80999994</v>
      </c>
      <c r="C10" s="67">
        <v>764691336.48000002</v>
      </c>
      <c r="D10" s="63">
        <v>13.098882065420092</v>
      </c>
      <c r="E10" s="67">
        <v>863496987.13</v>
      </c>
      <c r="F10" s="67">
        <v>837573001.13</v>
      </c>
      <c r="G10" s="69">
        <v>3.0951315246581457</v>
      </c>
    </row>
    <row r="11" spans="1:11" ht="12.75" customHeight="1" x14ac:dyDescent="0.2">
      <c r="A11" s="32" t="s">
        <v>36</v>
      </c>
      <c r="B11" s="67">
        <v>7836766.04</v>
      </c>
      <c r="C11" s="67">
        <v>31755511.350000001</v>
      </c>
      <c r="D11" s="63">
        <v>-75.321556143040979</v>
      </c>
      <c r="E11" s="67">
        <v>17280301.73</v>
      </c>
      <c r="F11" s="67">
        <v>25799507.75</v>
      </c>
      <c r="G11" s="69">
        <v>-33.020808391198855</v>
      </c>
      <c r="K11" t="s">
        <v>39</v>
      </c>
    </row>
    <row r="12" spans="1:11" ht="13.2" thickBot="1" x14ac:dyDescent="0.25">
      <c r="A12" s="33" t="s">
        <v>37</v>
      </c>
      <c r="B12" s="72">
        <v>95778</v>
      </c>
      <c r="C12" s="72">
        <v>74032</v>
      </c>
      <c r="D12" s="73">
        <v>29.373784309487782</v>
      </c>
      <c r="E12" s="72">
        <v>87123</v>
      </c>
      <c r="F12" s="72">
        <v>72959</v>
      </c>
      <c r="G12" s="74">
        <v>19.413643279101954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7" t="s">
        <v>21</v>
      </c>
      <c r="B14" s="28" t="str">
        <f>$B$2</f>
        <v>Luty 2020</v>
      </c>
      <c r="C14" s="28" t="str">
        <f>$C$2</f>
        <v>Luty 2019</v>
      </c>
      <c r="D14" s="28" t="s">
        <v>18</v>
      </c>
      <c r="E14" s="28" t="str">
        <f>$E$2</f>
        <v>Styczeń - Luty 2020</v>
      </c>
      <c r="F14" s="28" t="str">
        <f>$F$2</f>
        <v>Styczeń - Luty 2020</v>
      </c>
      <c r="G14" s="31" t="s">
        <v>1</v>
      </c>
    </row>
    <row r="15" spans="1:11" x14ac:dyDescent="0.2">
      <c r="A15" s="88" t="s">
        <v>7</v>
      </c>
      <c r="B15" s="89"/>
      <c r="C15" s="89"/>
      <c r="D15" s="89"/>
      <c r="E15" s="89"/>
      <c r="F15" s="89"/>
      <c r="G15" s="90"/>
    </row>
    <row r="16" spans="1:11" x14ac:dyDescent="0.2">
      <c r="A16" s="32" t="s">
        <v>16</v>
      </c>
      <c r="B16" s="38">
        <v>367528643.20429999</v>
      </c>
      <c r="C16" s="38">
        <v>118186053.39</v>
      </c>
      <c r="D16" s="39">
        <v>210.97463081493964</v>
      </c>
      <c r="E16" s="38">
        <v>739597188.16470003</v>
      </c>
      <c r="F16" s="38">
        <v>271590747.94</v>
      </c>
      <c r="G16" s="40">
        <v>172.32046517582117</v>
      </c>
    </row>
    <row r="17" spans="1:11" x14ac:dyDescent="0.2">
      <c r="A17" s="32" t="s">
        <v>35</v>
      </c>
      <c r="B17" s="38">
        <v>364279878.20429999</v>
      </c>
      <c r="C17" s="38">
        <v>116685651.47</v>
      </c>
      <c r="D17" s="39">
        <v>212.18909404465785</v>
      </c>
      <c r="E17" s="38">
        <v>717567927.06470001</v>
      </c>
      <c r="F17" s="38">
        <v>261400930.02000001</v>
      </c>
      <c r="G17" s="40">
        <v>174.50855932677754</v>
      </c>
      <c r="H17" s="10"/>
      <c r="I17" s="15"/>
    </row>
    <row r="18" spans="1:11" ht="12.75" customHeight="1" x14ac:dyDescent="0.2">
      <c r="A18" s="32" t="s">
        <v>36</v>
      </c>
      <c r="B18" s="38">
        <v>3248765</v>
      </c>
      <c r="C18" s="38">
        <v>1500401.92</v>
      </c>
      <c r="D18" s="39">
        <v>116.52631582876141</v>
      </c>
      <c r="E18" s="38">
        <v>22029261.100000001</v>
      </c>
      <c r="F18" s="38">
        <v>10189817.92</v>
      </c>
      <c r="G18" s="40">
        <v>116.18895718207298</v>
      </c>
    </row>
    <row r="19" spans="1:11" x14ac:dyDescent="0.2">
      <c r="A19" s="32" t="s">
        <v>37</v>
      </c>
      <c r="B19" s="38">
        <v>178268</v>
      </c>
      <c r="C19" s="38">
        <v>71081</v>
      </c>
      <c r="D19" s="39">
        <v>150.79557124970106</v>
      </c>
      <c r="E19" s="38">
        <v>342259</v>
      </c>
      <c r="F19" s="38">
        <v>153421</v>
      </c>
      <c r="G19" s="40">
        <v>123.08484496907201</v>
      </c>
    </row>
    <row r="20" spans="1:11" x14ac:dyDescent="0.2">
      <c r="A20" s="32" t="s">
        <v>8</v>
      </c>
      <c r="B20" s="61">
        <v>272.04000000000002</v>
      </c>
      <c r="C20" s="61">
        <v>254.67</v>
      </c>
      <c r="D20" s="39">
        <v>6.8205913535163365</v>
      </c>
      <c r="E20" s="61">
        <v>272.04000000000002</v>
      </c>
      <c r="F20" s="61">
        <v>254.67</v>
      </c>
      <c r="G20" s="40">
        <v>6.8205913535163365</v>
      </c>
    </row>
    <row r="21" spans="1:11" x14ac:dyDescent="0.2">
      <c r="A21" s="88" t="s">
        <v>19</v>
      </c>
      <c r="B21" s="89" t="s">
        <v>6</v>
      </c>
      <c r="C21" s="89" t="s">
        <v>6</v>
      </c>
      <c r="D21" s="89" t="s">
        <v>6</v>
      </c>
      <c r="E21" s="89"/>
      <c r="F21" s="89"/>
      <c r="G21" s="90"/>
      <c r="I21" s="15"/>
    </row>
    <row r="22" spans="1:11" x14ac:dyDescent="0.2">
      <c r="A22" s="32" t="s">
        <v>2</v>
      </c>
      <c r="B22" s="38">
        <v>18213993.91</v>
      </c>
      <c r="C22" s="38">
        <v>5834282.5700000003</v>
      </c>
      <c r="D22" s="39">
        <v>212.18909422825573</v>
      </c>
      <c r="E22" s="38">
        <v>17501656.760000002</v>
      </c>
      <c r="F22" s="38">
        <v>6223831.6699999999</v>
      </c>
      <c r="G22" s="40">
        <v>181.20388995032059</v>
      </c>
    </row>
    <row r="23" spans="1:11" ht="12.75" customHeight="1" x14ac:dyDescent="0.2">
      <c r="A23" s="32" t="s">
        <v>4</v>
      </c>
      <c r="B23" s="38">
        <v>162438.25</v>
      </c>
      <c r="C23" s="38">
        <v>75020.100000000006</v>
      </c>
      <c r="D23" s="39">
        <v>116.52630428378528</v>
      </c>
      <c r="E23" s="38">
        <v>537299.05000000005</v>
      </c>
      <c r="F23" s="38">
        <v>242614.71</v>
      </c>
      <c r="G23" s="40">
        <v>121.4618602474681</v>
      </c>
    </row>
    <row r="24" spans="1:11" ht="13.2" thickBot="1" x14ac:dyDescent="0.25">
      <c r="A24" s="33" t="s">
        <v>3</v>
      </c>
      <c r="B24" s="49">
        <v>8913</v>
      </c>
      <c r="C24" s="49">
        <v>3554</v>
      </c>
      <c r="D24" s="54">
        <v>150.78784468204839</v>
      </c>
      <c r="E24" s="49">
        <v>8348</v>
      </c>
      <c r="F24" s="49">
        <v>3653</v>
      </c>
      <c r="G24" s="55">
        <v>128.52450041062141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2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7" t="s">
        <v>20</v>
      </c>
      <c r="B27" s="28" t="str">
        <f>$B$2</f>
        <v>Luty 2020</v>
      </c>
      <c r="C27" s="28" t="str">
        <f>$C$2</f>
        <v>Luty 2019</v>
      </c>
      <c r="D27" s="28" t="s">
        <v>18</v>
      </c>
      <c r="E27" s="28" t="str">
        <f>$E$2</f>
        <v>Styczeń - Luty 2020</v>
      </c>
      <c r="F27" s="28" t="str">
        <f>$F$2</f>
        <v>Styczeń - Luty 2020</v>
      </c>
      <c r="G27" s="31" t="s">
        <v>1</v>
      </c>
    </row>
    <row r="28" spans="1:11" x14ac:dyDescent="0.2">
      <c r="A28" s="88" t="s">
        <v>7</v>
      </c>
      <c r="B28" s="89"/>
      <c r="C28" s="89"/>
      <c r="D28" s="89"/>
      <c r="E28" s="89"/>
      <c r="F28" s="89"/>
      <c r="G28" s="90"/>
      <c r="K28" s="21"/>
    </row>
    <row r="29" spans="1:11" ht="11.4" customHeight="1" x14ac:dyDescent="0.2">
      <c r="A29" s="64" t="s">
        <v>38</v>
      </c>
      <c r="B29" s="38">
        <v>737278</v>
      </c>
      <c r="C29" s="38">
        <v>529063</v>
      </c>
      <c r="D29" s="53">
        <v>39.355426480400247</v>
      </c>
      <c r="E29" s="38">
        <v>1323676</v>
      </c>
      <c r="F29" s="38">
        <v>1096659</v>
      </c>
      <c r="G29" s="40">
        <v>20.700783014592506</v>
      </c>
      <c r="K29" s="21"/>
    </row>
    <row r="30" spans="1:11" x14ac:dyDescent="0.2">
      <c r="A30" s="32" t="s">
        <v>9</v>
      </c>
      <c r="B30" s="38">
        <v>405631</v>
      </c>
      <c r="C30" s="38">
        <v>280183</v>
      </c>
      <c r="D30" s="39">
        <v>44.773594400802331</v>
      </c>
      <c r="E30" s="38">
        <v>707735</v>
      </c>
      <c r="F30" s="38">
        <v>612330</v>
      </c>
      <c r="G30" s="40">
        <v>15.580650956183749</v>
      </c>
      <c r="H30" s="10"/>
      <c r="K30" s="21"/>
    </row>
    <row r="31" spans="1:11" x14ac:dyDescent="0.2">
      <c r="A31" s="32" t="s">
        <v>10</v>
      </c>
      <c r="B31" s="38">
        <v>185188</v>
      </c>
      <c r="C31" s="38">
        <v>93354</v>
      </c>
      <c r="D31" s="39">
        <v>98.371789103841294</v>
      </c>
      <c r="E31" s="38">
        <v>337662</v>
      </c>
      <c r="F31" s="38">
        <v>199037</v>
      </c>
      <c r="G31" s="40">
        <v>69.64785441902761</v>
      </c>
      <c r="H31" s="10"/>
    </row>
    <row r="32" spans="1:11" x14ac:dyDescent="0.2">
      <c r="A32" s="32" t="s">
        <v>11</v>
      </c>
      <c r="B32" s="38">
        <v>114838</v>
      </c>
      <c r="C32" s="38">
        <v>141350</v>
      </c>
      <c r="D32" s="39">
        <v>-18.756278740714539</v>
      </c>
      <c r="E32" s="38">
        <v>226001</v>
      </c>
      <c r="F32" s="38">
        <v>253021</v>
      </c>
      <c r="G32" s="40">
        <v>-10.678955501717248</v>
      </c>
      <c r="K32" s="10"/>
    </row>
    <row r="33" spans="1:14" x14ac:dyDescent="0.2">
      <c r="A33" s="32" t="s">
        <v>30</v>
      </c>
      <c r="B33" s="38">
        <v>0</v>
      </c>
      <c r="C33" s="38">
        <v>4</v>
      </c>
      <c r="D33" s="42">
        <v>-100</v>
      </c>
      <c r="E33" s="38">
        <v>0</v>
      </c>
      <c r="F33" s="38">
        <v>8</v>
      </c>
      <c r="G33" s="40">
        <v>-100</v>
      </c>
      <c r="K33" s="10"/>
    </row>
    <row r="34" spans="1:14" x14ac:dyDescent="0.2">
      <c r="A34" s="32" t="s">
        <v>12</v>
      </c>
      <c r="B34" s="38">
        <v>31621</v>
      </c>
      <c r="C34" s="38">
        <v>14172</v>
      </c>
      <c r="D34" s="39">
        <v>123.12305955405023</v>
      </c>
      <c r="E34" s="38">
        <v>52278</v>
      </c>
      <c r="F34" s="38">
        <v>32263</v>
      </c>
      <c r="G34" s="40">
        <v>62.037008337724316</v>
      </c>
      <c r="K34" s="10"/>
    </row>
    <row r="35" spans="1:14" x14ac:dyDescent="0.2">
      <c r="A35" s="88" t="s">
        <v>19</v>
      </c>
      <c r="B35" s="89"/>
      <c r="C35" s="89"/>
      <c r="D35" s="89"/>
      <c r="E35" s="89"/>
      <c r="F35" s="89"/>
      <c r="G35" s="90"/>
    </row>
    <row r="36" spans="1:14" x14ac:dyDescent="0.2">
      <c r="A36" s="94" t="s">
        <v>38</v>
      </c>
      <c r="B36" s="95"/>
      <c r="C36" s="95"/>
      <c r="D36" s="95"/>
      <c r="E36" s="95"/>
      <c r="F36" s="95"/>
      <c r="G36" s="96"/>
    </row>
    <row r="37" spans="1:14" x14ac:dyDescent="0.2">
      <c r="A37" s="32" t="s">
        <v>9</v>
      </c>
      <c r="B37" s="38">
        <v>20282</v>
      </c>
      <c r="C37" s="38">
        <v>14009</v>
      </c>
      <c r="D37" s="39">
        <v>44.778356770647434</v>
      </c>
      <c r="E37" s="38">
        <v>17262</v>
      </c>
      <c r="F37" s="38">
        <v>14579</v>
      </c>
      <c r="G37" s="40">
        <v>18.403182659990392</v>
      </c>
    </row>
    <row r="38" spans="1:14" x14ac:dyDescent="0.2">
      <c r="A38" s="32" t="s">
        <v>10</v>
      </c>
      <c r="B38" s="38">
        <v>9259</v>
      </c>
      <c r="C38" s="38">
        <v>4668</v>
      </c>
      <c r="D38" s="39">
        <v>98.35047129391603</v>
      </c>
      <c r="E38" s="38">
        <v>8236</v>
      </c>
      <c r="F38" s="38">
        <v>4739</v>
      </c>
      <c r="G38" s="40">
        <v>73.791939227685162</v>
      </c>
    </row>
    <row r="39" spans="1:14" x14ac:dyDescent="0.2">
      <c r="A39" s="32" t="s">
        <v>11</v>
      </c>
      <c r="B39" s="38">
        <v>5742</v>
      </c>
      <c r="C39" s="38">
        <v>7068</v>
      </c>
      <c r="D39" s="39">
        <v>-18.760611205432941</v>
      </c>
      <c r="E39" s="38">
        <v>5512</v>
      </c>
      <c r="F39" s="38">
        <v>6024</v>
      </c>
      <c r="G39" s="40">
        <v>-8.4993359893758331</v>
      </c>
    </row>
    <row r="40" spans="1:14" x14ac:dyDescent="0.2">
      <c r="A40" s="32" t="s">
        <v>30</v>
      </c>
      <c r="B40" s="41">
        <v>0</v>
      </c>
      <c r="C40" s="38">
        <v>0</v>
      </c>
      <c r="D40" s="47" t="s">
        <v>67</v>
      </c>
      <c r="E40" s="41">
        <v>0</v>
      </c>
      <c r="F40" s="38">
        <v>0</v>
      </c>
      <c r="G40" s="40" t="s">
        <v>67</v>
      </c>
    </row>
    <row r="41" spans="1:14" x14ac:dyDescent="0.2">
      <c r="A41" s="56" t="s">
        <v>12</v>
      </c>
      <c r="B41" s="41">
        <v>1581</v>
      </c>
      <c r="C41" s="41">
        <v>709</v>
      </c>
      <c r="D41" s="59">
        <v>122.99012693935119</v>
      </c>
      <c r="E41" s="41">
        <v>1275</v>
      </c>
      <c r="F41" s="41">
        <v>768</v>
      </c>
      <c r="G41" s="60">
        <v>66.015625</v>
      </c>
    </row>
    <row r="42" spans="1:14" x14ac:dyDescent="0.2">
      <c r="A42" s="88" t="s">
        <v>56</v>
      </c>
      <c r="B42" s="89"/>
      <c r="C42" s="89"/>
      <c r="D42" s="89"/>
      <c r="E42" s="89"/>
      <c r="F42" s="89"/>
      <c r="G42" s="90"/>
    </row>
    <row r="43" spans="1:14" x14ac:dyDescent="0.2">
      <c r="A43" s="32" t="s">
        <v>9</v>
      </c>
      <c r="B43" s="67">
        <v>55149</v>
      </c>
      <c r="C43" s="67">
        <v>64861</v>
      </c>
      <c r="D43" s="63">
        <v>-14.973558841214285</v>
      </c>
      <c r="E43" s="67">
        <v>55149</v>
      </c>
      <c r="F43" s="67">
        <v>64861</v>
      </c>
      <c r="G43" s="69">
        <v>-14.973558841214285</v>
      </c>
      <c r="H43" s="10"/>
      <c r="I43" s="2"/>
    </row>
    <row r="44" spans="1:14" x14ac:dyDescent="0.2">
      <c r="A44" s="32" t="s">
        <v>10</v>
      </c>
      <c r="B44" s="67">
        <v>42959</v>
      </c>
      <c r="C44" s="67">
        <v>22687</v>
      </c>
      <c r="D44" s="63">
        <v>89.355137303301447</v>
      </c>
      <c r="E44" s="67">
        <v>42959</v>
      </c>
      <c r="F44" s="67">
        <v>22687</v>
      </c>
      <c r="G44" s="69">
        <v>89.355137303301447</v>
      </c>
      <c r="H44" s="10"/>
      <c r="N44" s="9"/>
    </row>
    <row r="45" spans="1:14" x14ac:dyDescent="0.2">
      <c r="A45" s="32" t="s">
        <v>11</v>
      </c>
      <c r="B45" s="67">
        <v>104010</v>
      </c>
      <c r="C45" s="67">
        <v>81165</v>
      </c>
      <c r="D45" s="63">
        <v>28.1463685085936</v>
      </c>
      <c r="E45" s="67">
        <v>104010</v>
      </c>
      <c r="F45" s="67">
        <v>81165</v>
      </c>
      <c r="G45" s="69">
        <v>28.1463685085936</v>
      </c>
      <c r="H45" s="10"/>
    </row>
    <row r="46" spans="1:14" x14ac:dyDescent="0.2">
      <c r="A46" s="32" t="s">
        <v>30</v>
      </c>
      <c r="B46" s="67">
        <v>2</v>
      </c>
      <c r="C46" s="67">
        <v>14</v>
      </c>
      <c r="D46" s="75">
        <v>-85.714285714285722</v>
      </c>
      <c r="E46" s="67">
        <v>2</v>
      </c>
      <c r="F46" s="67">
        <v>14</v>
      </c>
      <c r="G46" s="69">
        <v>-85.714285714285722</v>
      </c>
      <c r="H46" s="10"/>
    </row>
    <row r="47" spans="1:14" ht="13.2" thickBot="1" x14ac:dyDescent="0.25">
      <c r="A47" s="33" t="s">
        <v>12</v>
      </c>
      <c r="B47" s="72">
        <v>21901</v>
      </c>
      <c r="C47" s="72">
        <v>16068</v>
      </c>
      <c r="D47" s="73">
        <v>36.301966641772474</v>
      </c>
      <c r="E47" s="72">
        <v>21901</v>
      </c>
      <c r="F47" s="72">
        <v>16068</v>
      </c>
      <c r="G47" s="74">
        <v>36.301966641772474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2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7" t="s">
        <v>55</v>
      </c>
      <c r="B50" s="28" t="str">
        <f>$B$2</f>
        <v>Luty 2020</v>
      </c>
      <c r="C50" s="28" t="str">
        <f>$C$2</f>
        <v>Luty 2019</v>
      </c>
      <c r="D50" s="28" t="s">
        <v>18</v>
      </c>
      <c r="E50" s="28" t="str">
        <f>$E$2</f>
        <v>Styczeń - Luty 2020</v>
      </c>
      <c r="F50" s="28" t="str">
        <f>$F$2</f>
        <v>Styczeń - Luty 2020</v>
      </c>
      <c r="G50" s="31" t="s">
        <v>1</v>
      </c>
    </row>
    <row r="51" spans="1:11" x14ac:dyDescent="0.2">
      <c r="A51" s="32" t="s">
        <v>54</v>
      </c>
      <c r="B51" s="53">
        <v>94.81</v>
      </c>
      <c r="C51" s="53">
        <v>86.57</v>
      </c>
      <c r="D51" s="39">
        <v>9.5183088829848828</v>
      </c>
      <c r="E51" s="53">
        <v>94.81</v>
      </c>
      <c r="F51" s="53">
        <v>86.57</v>
      </c>
      <c r="G51" s="40">
        <v>9.5183088829848828</v>
      </c>
    </row>
    <row r="52" spans="1:11" x14ac:dyDescent="0.2">
      <c r="A52" s="32" t="s">
        <v>16</v>
      </c>
      <c r="B52" s="38">
        <v>174898523.08680001</v>
      </c>
      <c r="C52" s="38">
        <v>280924329.51770002</v>
      </c>
      <c r="D52" s="39">
        <v>-37.74176719151685</v>
      </c>
      <c r="E52" s="38">
        <v>397599175.40990001</v>
      </c>
      <c r="F52" s="38">
        <v>534481277.31400001</v>
      </c>
      <c r="G52" s="40">
        <v>-25.610270689366686</v>
      </c>
      <c r="H52" s="10"/>
    </row>
    <row r="53" spans="1:11" x14ac:dyDescent="0.2">
      <c r="A53" s="32" t="s">
        <v>35</v>
      </c>
      <c r="B53" s="38">
        <v>174163588.22679999</v>
      </c>
      <c r="C53" s="38">
        <v>278357897.51770002</v>
      </c>
      <c r="D53" s="39">
        <v>-37.431777657493839</v>
      </c>
      <c r="E53" s="38">
        <v>386352044.00989997</v>
      </c>
      <c r="F53" s="38">
        <v>519253300.31400001</v>
      </c>
      <c r="G53" s="40">
        <v>-25.59468687512101</v>
      </c>
      <c r="H53" s="10"/>
    </row>
    <row r="54" spans="1:11" x14ac:dyDescent="0.2">
      <c r="A54" s="32" t="s">
        <v>36</v>
      </c>
      <c r="B54" s="38">
        <v>734934.86</v>
      </c>
      <c r="C54" s="38">
        <v>2566432</v>
      </c>
      <c r="D54" s="39">
        <v>-71.363556096557403</v>
      </c>
      <c r="E54" s="38">
        <v>11247131.4</v>
      </c>
      <c r="F54" s="38">
        <v>15227977</v>
      </c>
      <c r="G54" s="40">
        <v>-26.141657555695019</v>
      </c>
      <c r="H54" s="10"/>
      <c r="I54" s="1"/>
    </row>
    <row r="55" spans="1:11" ht="13.2" thickBot="1" x14ac:dyDescent="0.25">
      <c r="A55" s="33" t="s">
        <v>37</v>
      </c>
      <c r="B55" s="49">
        <v>6188</v>
      </c>
      <c r="C55" s="49">
        <v>5950</v>
      </c>
      <c r="D55" s="54">
        <v>4.0000000000000036</v>
      </c>
      <c r="E55" s="49">
        <v>14970</v>
      </c>
      <c r="F55" s="49">
        <v>13149</v>
      </c>
      <c r="G55" s="55">
        <v>13.848961898243207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7" t="s">
        <v>53</v>
      </c>
      <c r="B57" s="28" t="str">
        <f>$B$2</f>
        <v>Luty 2020</v>
      </c>
      <c r="C57" s="28" t="str">
        <f>$C$2</f>
        <v>Luty 2019</v>
      </c>
      <c r="D57" s="28" t="s">
        <v>18</v>
      </c>
      <c r="E57" s="28" t="str">
        <f>$E$2</f>
        <v>Styczeń - Luty 2020</v>
      </c>
      <c r="F57" s="28" t="str">
        <f>$F$2</f>
        <v>Styczeń - Luty 2020</v>
      </c>
      <c r="G57" s="31" t="s">
        <v>1</v>
      </c>
      <c r="J57" s="1"/>
      <c r="K57" s="10"/>
    </row>
    <row r="58" spans="1:11" x14ac:dyDescent="0.2">
      <c r="A58" s="32" t="s">
        <v>41</v>
      </c>
      <c r="B58" s="38">
        <v>5320967975</v>
      </c>
      <c r="C58" s="38">
        <v>9585564275</v>
      </c>
      <c r="D58" s="39">
        <v>-44.489778354754186</v>
      </c>
      <c r="E58" s="38">
        <v>9894523650</v>
      </c>
      <c r="F58" s="38">
        <v>28652939550</v>
      </c>
      <c r="G58" s="40">
        <v>-65.46768392564455</v>
      </c>
    </row>
    <row r="59" spans="1:11" ht="13.2" thickBot="1" x14ac:dyDescent="0.25">
      <c r="A59" s="33" t="s">
        <v>42</v>
      </c>
      <c r="B59" s="43">
        <v>11507303699.85</v>
      </c>
      <c r="C59" s="43">
        <v>19989949118.909996</v>
      </c>
      <c r="D59" s="54">
        <v>-42.43455232727743</v>
      </c>
      <c r="E59" s="43">
        <v>31939349997.32</v>
      </c>
      <c r="F59" s="49">
        <v>35810836590.900002</v>
      </c>
      <c r="G59" s="55">
        <v>-10.810935912521513</v>
      </c>
    </row>
    <row r="60" spans="1:11" x14ac:dyDescent="0.2">
      <c r="A60" s="11"/>
      <c r="B60" s="78"/>
      <c r="C60" s="78"/>
      <c r="D60" s="79"/>
      <c r="E60" s="12"/>
      <c r="F60" s="12"/>
      <c r="G60" s="14"/>
      <c r="H60" s="76"/>
      <c r="I60" s="76"/>
    </row>
    <row r="61" spans="1:11" ht="12.75" customHeight="1" thickBot="1" x14ac:dyDescent="0.25">
      <c r="A61" s="62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7" t="s">
        <v>13</v>
      </c>
      <c r="B62" s="28" t="str">
        <f>$B$2</f>
        <v>Luty 2020</v>
      </c>
      <c r="C62" s="28" t="str">
        <f>$C$2</f>
        <v>Luty 2019</v>
      </c>
      <c r="D62" s="28" t="s">
        <v>18</v>
      </c>
      <c r="E62" s="28" t="str">
        <f>$E$2</f>
        <v>Styczeń - Luty 2020</v>
      </c>
      <c r="F62" s="28" t="str">
        <f>$F$2</f>
        <v>Styczeń - Luty 2020</v>
      </c>
      <c r="G62" s="31" t="s">
        <v>1</v>
      </c>
      <c r="K62" s="10"/>
    </row>
    <row r="63" spans="1:11" ht="12.75" customHeight="1" x14ac:dyDescent="0.2">
      <c r="A63" s="91" t="s">
        <v>34</v>
      </c>
      <c r="B63" s="92"/>
      <c r="C63" s="92"/>
      <c r="D63" s="92"/>
      <c r="E63" s="92"/>
      <c r="F63" s="92"/>
      <c r="G63" s="93"/>
    </row>
    <row r="64" spans="1:11" x14ac:dyDescent="0.2">
      <c r="A64" s="32" t="s">
        <v>14</v>
      </c>
      <c r="B64" s="38">
        <v>233893085.63999999</v>
      </c>
      <c r="C64" s="38">
        <v>82214234.900000006</v>
      </c>
      <c r="D64" s="39">
        <v>184.49220007276375</v>
      </c>
      <c r="E64" s="38">
        <v>419928343.01999998</v>
      </c>
      <c r="F64" s="38">
        <v>169278456.22999999</v>
      </c>
      <c r="G64" s="40">
        <v>148.06957268646164</v>
      </c>
    </row>
    <row r="65" spans="1:12" x14ac:dyDescent="0.2">
      <c r="A65" s="32" t="s">
        <v>15</v>
      </c>
      <c r="B65" s="38">
        <v>4360289.46</v>
      </c>
      <c r="C65" s="38">
        <v>4285378.91</v>
      </c>
      <c r="D65" s="39">
        <v>1.7480496257914258</v>
      </c>
      <c r="E65" s="38">
        <v>7599819.5099999998</v>
      </c>
      <c r="F65" s="38">
        <v>11866017.16</v>
      </c>
      <c r="G65" s="40">
        <v>-35.95307163705467</v>
      </c>
    </row>
    <row r="66" spans="1:12" x14ac:dyDescent="0.2">
      <c r="A66" s="56" t="s">
        <v>28</v>
      </c>
      <c r="B66" s="41">
        <v>0</v>
      </c>
      <c r="C66" s="41">
        <v>0</v>
      </c>
      <c r="D66" s="42" t="s">
        <v>68</v>
      </c>
      <c r="E66" s="41">
        <v>0</v>
      </c>
      <c r="F66" s="41">
        <v>0</v>
      </c>
      <c r="G66" s="40" t="s">
        <v>68</v>
      </c>
    </row>
    <row r="67" spans="1:12" ht="13.2" thickBot="1" x14ac:dyDescent="0.25">
      <c r="A67" s="33" t="s">
        <v>22</v>
      </c>
      <c r="B67" s="49">
        <v>46131033.140000001</v>
      </c>
      <c r="C67" s="49">
        <v>12676069.68</v>
      </c>
      <c r="D67" s="57">
        <v>263.92221173085255</v>
      </c>
      <c r="E67" s="49">
        <v>71336088.670000002</v>
      </c>
      <c r="F67" s="49">
        <v>33247162.699999999</v>
      </c>
      <c r="G67" s="58">
        <v>114.56293673444802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2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81" t="s">
        <v>32</v>
      </c>
      <c r="B70" s="82" t="str">
        <f>$B$2</f>
        <v>Luty 2020</v>
      </c>
      <c r="C70" s="82" t="str">
        <f>$C$2</f>
        <v>Luty 2019</v>
      </c>
      <c r="D70" s="82" t="s">
        <v>18</v>
      </c>
      <c r="E70" s="82" t="str">
        <f>$E$2</f>
        <v>Styczeń - Luty 2020</v>
      </c>
      <c r="F70" s="82" t="str">
        <f>$F$2</f>
        <v>Styczeń - Luty 2020</v>
      </c>
      <c r="G70" s="83" t="s">
        <v>1</v>
      </c>
      <c r="H70" s="9"/>
    </row>
    <row r="71" spans="1:12" x14ac:dyDescent="0.2">
      <c r="A71" s="32" t="s">
        <v>40</v>
      </c>
      <c r="B71" s="38">
        <v>2831695.9999997905</v>
      </c>
      <c r="C71" s="38">
        <v>2642786.6999997026</v>
      </c>
      <c r="D71" s="39">
        <v>7.1481099855735275</v>
      </c>
      <c r="E71" s="38">
        <v>5567754.5999996914</v>
      </c>
      <c r="F71" s="38">
        <v>5561512.0999996513</v>
      </c>
      <c r="G71" s="40">
        <v>0.112244653752357</v>
      </c>
      <c r="H71" s="9"/>
      <c r="I71" s="9"/>
    </row>
    <row r="72" spans="1:12" ht="13.2" thickBot="1" x14ac:dyDescent="0.25">
      <c r="A72" s="33" t="s">
        <v>25</v>
      </c>
      <c r="B72" s="49">
        <v>20351386</v>
      </c>
      <c r="C72" s="49">
        <v>13791215</v>
      </c>
      <c r="D72" s="44">
        <v>47.567752369896347</v>
      </c>
      <c r="E72" s="49">
        <v>31646286</v>
      </c>
      <c r="F72" s="49">
        <v>19575017</v>
      </c>
      <c r="G72" s="55">
        <v>61.666710174504573</v>
      </c>
      <c r="H72" s="77"/>
      <c r="I72" s="77"/>
    </row>
    <row r="73" spans="1:12" ht="13.2" thickBot="1" x14ac:dyDescent="0.25">
      <c r="A73" s="5"/>
      <c r="B73" s="78"/>
      <c r="C73" s="78"/>
      <c r="D73" s="80"/>
      <c r="E73" s="6"/>
      <c r="F73" s="6"/>
      <c r="G73" s="8"/>
      <c r="H73" s="9"/>
      <c r="I73" s="9"/>
    </row>
    <row r="74" spans="1:12" ht="21.75" customHeight="1" x14ac:dyDescent="0.2">
      <c r="A74" s="81" t="s">
        <v>26</v>
      </c>
      <c r="B74" s="82" t="str">
        <f>$B$2</f>
        <v>Luty 2020</v>
      </c>
      <c r="C74" s="82" t="str">
        <f>$C$2</f>
        <v>Luty 2019</v>
      </c>
      <c r="D74" s="82" t="s">
        <v>18</v>
      </c>
      <c r="E74" s="82" t="str">
        <f>$E$2</f>
        <v>Styczeń - Luty 2020</v>
      </c>
      <c r="F74" s="82" t="str">
        <f>$F$2</f>
        <v>Styczeń - Luty 2020</v>
      </c>
      <c r="G74" s="83" t="s">
        <v>1</v>
      </c>
    </row>
    <row r="75" spans="1:12" x14ac:dyDescent="0.2">
      <c r="A75" s="32" t="s">
        <v>51</v>
      </c>
      <c r="B75" s="38">
        <v>2400864.2799999984</v>
      </c>
      <c r="C75" s="38">
        <v>2351081.0989999999</v>
      </c>
      <c r="D75" s="39">
        <v>2.1174591136466141</v>
      </c>
      <c r="E75" s="38">
        <v>4407414.8219999978</v>
      </c>
      <c r="F75" s="38">
        <v>5487230.2379999999</v>
      </c>
      <c r="G75" s="40">
        <v>-19.678697068734188</v>
      </c>
    </row>
    <row r="76" spans="1:12" s="21" customFormat="1" ht="13.2" thickBot="1" x14ac:dyDescent="0.25">
      <c r="A76" s="35" t="s">
        <v>52</v>
      </c>
      <c r="B76" s="43">
        <v>16702.035</v>
      </c>
      <c r="C76" s="43">
        <v>19802.594999999998</v>
      </c>
      <c r="D76" s="44">
        <v>-15.657341878678013</v>
      </c>
      <c r="E76" s="43">
        <v>65430.856</v>
      </c>
      <c r="F76" s="43">
        <v>41491.99</v>
      </c>
      <c r="G76" s="45">
        <v>57.695150316964799</v>
      </c>
      <c r="L76" s="16"/>
    </row>
    <row r="77" spans="1:12" ht="13.2" thickBot="1" x14ac:dyDescent="0.25">
      <c r="A77" s="11"/>
      <c r="B77" s="19"/>
      <c r="C77" s="12"/>
      <c r="D77" s="37"/>
      <c r="E77" s="19"/>
      <c r="F77" s="19"/>
      <c r="G77" s="14"/>
    </row>
    <row r="78" spans="1:12" ht="22.5" customHeight="1" x14ac:dyDescent="0.2">
      <c r="A78" s="81" t="s">
        <v>31</v>
      </c>
      <c r="B78" s="82" t="str">
        <f>$B$2</f>
        <v>Luty 2020</v>
      </c>
      <c r="C78" s="82" t="str">
        <f>$C$2</f>
        <v>Luty 2019</v>
      </c>
      <c r="D78" s="82" t="s">
        <v>27</v>
      </c>
      <c r="E78" s="82" t="str">
        <f>$E$2</f>
        <v>Styczeń - Luty 2020</v>
      </c>
      <c r="F78" s="82" t="str">
        <f>$F$2</f>
        <v>Styczeń - Luty 2020</v>
      </c>
      <c r="G78" s="83" t="s">
        <v>1</v>
      </c>
    </row>
    <row r="79" spans="1:12" x14ac:dyDescent="0.2">
      <c r="A79" s="32" t="s">
        <v>40</v>
      </c>
      <c r="B79" s="38">
        <v>2257161</v>
      </c>
      <c r="C79" s="46">
        <v>1509462</v>
      </c>
      <c r="D79" s="47">
        <v>49.534138653374512</v>
      </c>
      <c r="E79" s="38">
        <v>4244803</v>
      </c>
      <c r="F79" s="46">
        <v>4720172</v>
      </c>
      <c r="G79" s="48">
        <v>-10.071010124207339</v>
      </c>
    </row>
    <row r="80" spans="1:12" ht="14.25" customHeight="1" thickBot="1" x14ac:dyDescent="0.25">
      <c r="A80" s="33" t="s">
        <v>25</v>
      </c>
      <c r="B80" s="49">
        <v>11716264</v>
      </c>
      <c r="C80" s="50">
        <v>4960673</v>
      </c>
      <c r="D80" s="51">
        <v>136.18295340168561</v>
      </c>
      <c r="E80" s="49">
        <v>20859230</v>
      </c>
      <c r="F80" s="50">
        <v>11477611</v>
      </c>
      <c r="G80" s="52">
        <v>81.738429713291382</v>
      </c>
      <c r="H80" s="76"/>
      <c r="I80" s="76"/>
    </row>
    <row r="81" spans="1:12" s="21" customFormat="1" ht="14.25" customHeight="1" thickBot="1" x14ac:dyDescent="0.25">
      <c r="A81" s="84"/>
      <c r="B81" s="85"/>
      <c r="C81" s="85"/>
      <c r="D81" s="97"/>
      <c r="E81" s="85"/>
      <c r="F81" s="86"/>
      <c r="G81" s="87"/>
      <c r="H81" s="76"/>
      <c r="I81" s="76"/>
      <c r="L81" s="16"/>
    </row>
    <row r="82" spans="1:12" s="21" customFormat="1" ht="20.399999999999999" x14ac:dyDescent="0.2">
      <c r="A82" s="81" t="s">
        <v>64</v>
      </c>
      <c r="B82" s="82" t="str">
        <f>$B$2</f>
        <v>Luty 2020</v>
      </c>
      <c r="C82" s="82" t="str">
        <f>$C$2</f>
        <v>Luty 2019</v>
      </c>
      <c r="D82" s="82" t="s">
        <v>27</v>
      </c>
      <c r="E82" s="82" t="str">
        <f>$E$2</f>
        <v>Styczeń - Luty 2020</v>
      </c>
      <c r="F82" s="82" t="str">
        <f>$F$2</f>
        <v>Styczeń - Luty 2020</v>
      </c>
      <c r="G82" s="83" t="s">
        <v>1</v>
      </c>
      <c r="H82" s="76"/>
      <c r="I82" s="76"/>
      <c r="L82" s="16"/>
    </row>
    <row r="83" spans="1:12" s="21" customFormat="1" ht="14.25" customHeight="1" x14ac:dyDescent="0.2">
      <c r="A83" s="32" t="s">
        <v>65</v>
      </c>
      <c r="B83" s="38">
        <v>1624211</v>
      </c>
      <c r="C83" s="46">
        <v>1689123</v>
      </c>
      <c r="D83" s="47">
        <v>-3.8429409817994307</v>
      </c>
      <c r="E83" s="38">
        <v>2965036</v>
      </c>
      <c r="F83" s="46">
        <v>3234421</v>
      </c>
      <c r="G83" s="48">
        <v>-8.3286931416782171</v>
      </c>
      <c r="H83" s="76"/>
      <c r="I83" s="76"/>
      <c r="L83" s="16"/>
    </row>
    <row r="84" spans="1:12" ht="13.2" thickBot="1" x14ac:dyDescent="0.25">
      <c r="A84" s="33" t="s">
        <v>66</v>
      </c>
      <c r="B84" s="49">
        <v>0</v>
      </c>
      <c r="C84" s="50" t="s">
        <v>69</v>
      </c>
      <c r="D84" s="51" t="s">
        <v>69</v>
      </c>
      <c r="E84" s="49">
        <v>0</v>
      </c>
      <c r="F84" s="50" t="s">
        <v>69</v>
      </c>
      <c r="G84" s="52" t="s">
        <v>69</v>
      </c>
    </row>
    <row r="85" spans="1:12" s="21" customFormat="1" x14ac:dyDescent="0.2">
      <c r="A85" s="84"/>
      <c r="B85" s="85"/>
      <c r="C85" s="86"/>
      <c r="D85" s="87"/>
      <c r="E85" s="85"/>
      <c r="F85" s="86"/>
      <c r="G85" s="87"/>
      <c r="L85" s="16"/>
    </row>
    <row r="86" spans="1:12" x14ac:dyDescent="0.2">
      <c r="A86" s="34" t="s">
        <v>50</v>
      </c>
      <c r="B86" s="25"/>
      <c r="C86" s="22"/>
      <c r="D86" s="65"/>
      <c r="E86" s="66"/>
      <c r="F86" s="22"/>
      <c r="G86" s="22"/>
    </row>
    <row r="87" spans="1:12" x14ac:dyDescent="0.2">
      <c r="A87" s="34" t="s">
        <v>49</v>
      </c>
      <c r="B87" s="25"/>
      <c r="C87" s="25"/>
      <c r="D87" s="24"/>
      <c r="E87" s="22"/>
      <c r="F87" s="22"/>
      <c r="G87" s="22"/>
    </row>
    <row r="88" spans="1:12" x14ac:dyDescent="0.2">
      <c r="A88" s="34" t="s">
        <v>48</v>
      </c>
      <c r="B88" s="23"/>
      <c r="C88" s="23"/>
      <c r="D88" s="23"/>
      <c r="E88" s="21"/>
      <c r="F88" s="21"/>
      <c r="G88" s="21"/>
    </row>
    <row r="89" spans="1:12" x14ac:dyDescent="0.2">
      <c r="A89" s="34" t="s">
        <v>47</v>
      </c>
      <c r="B89" s="26"/>
      <c r="C89" s="26"/>
      <c r="D89" s="26"/>
      <c r="E89" s="26"/>
      <c r="F89" s="26"/>
      <c r="G89" s="26"/>
    </row>
    <row r="90" spans="1:12" ht="14.25" customHeight="1" x14ac:dyDescent="0.2">
      <c r="A90" s="34" t="s">
        <v>61</v>
      </c>
      <c r="B90" s="26"/>
      <c r="C90" s="26"/>
      <c r="D90" s="26"/>
      <c r="E90" s="26"/>
      <c r="F90" s="26"/>
      <c r="G90" s="26"/>
    </row>
    <row r="91" spans="1:12" x14ac:dyDescent="0.2">
      <c r="A91" s="34" t="s">
        <v>46</v>
      </c>
      <c r="B91" s="23"/>
      <c r="C91" s="23"/>
      <c r="D91" s="23"/>
      <c r="E91" s="21"/>
      <c r="F91" s="21"/>
      <c r="G91" s="21"/>
    </row>
    <row r="92" spans="1:12" x14ac:dyDescent="0.2">
      <c r="A92" s="34" t="s">
        <v>45</v>
      </c>
      <c r="B92" s="23"/>
      <c r="C92" s="23"/>
      <c r="D92" s="23"/>
      <c r="E92" s="21"/>
      <c r="F92" s="21"/>
      <c r="G92" s="21"/>
    </row>
    <row r="93" spans="1:12" x14ac:dyDescent="0.2">
      <c r="A93" s="36" t="s">
        <v>44</v>
      </c>
      <c r="B93" s="23"/>
      <c r="C93" s="23"/>
      <c r="D93" s="23"/>
      <c r="E93" s="21"/>
      <c r="F93" s="21"/>
      <c r="G93" s="21"/>
    </row>
    <row r="94" spans="1:12" x14ac:dyDescent="0.2">
      <c r="A94" s="36" t="s">
        <v>43</v>
      </c>
      <c r="B94" s="23"/>
      <c r="C94" s="23"/>
      <c r="D94" s="23"/>
      <c r="E94" s="21"/>
      <c r="F94" s="21"/>
      <c r="G94" s="21"/>
    </row>
    <row r="95" spans="1:12" ht="12.75" customHeight="1" x14ac:dyDescent="0.2">
      <c r="A95" s="71"/>
      <c r="B95" s="26"/>
      <c r="C95" s="26"/>
      <c r="D95" s="26"/>
      <c r="E95" s="26"/>
      <c r="F95" s="26"/>
      <c r="G95" s="26"/>
    </row>
    <row r="96" spans="1:12" x14ac:dyDescent="0.2">
      <c r="A96" s="71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&amp;LAktywność inwestorów na rynkach Grupy GPW w lutym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6603DE-B0EC-4C67-8158-24A8D034F68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2020-03-03T08:15:07Z</cp:lastPrinted>
  <dcterms:created xsi:type="dcterms:W3CDTF">2011-04-28T11:46:19Z</dcterms:created>
  <dcterms:modified xsi:type="dcterms:W3CDTF">2020-03-03T08:30:33Z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fbdb6bc9-a1f9-40e5-b16b-a6ccdcf9dc32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