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4\"/>
    </mc:Choice>
  </mc:AlternateContent>
  <bookViews>
    <workbookView xWindow="396" yWindow="168" windowWidth="15156" windowHeight="9564"/>
  </bookViews>
  <sheets>
    <sheet name="tabela" sheetId="1" r:id="rId1"/>
  </sheets>
  <definedNames>
    <definedName name="_xlnm.Print_Area" localSheetId="0">tabela!$A$1:$G$94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1" l="1"/>
  <c r="E82" i="1"/>
  <c r="C82" i="1"/>
  <c r="B82" i="1"/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<sst xmlns="http://schemas.openxmlformats.org/spreadsheetml/2006/main" count="121" uniqueCount="71">
  <si>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</si>
  <si>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</si>
  <si>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</si>
  <si>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</si>
  <si>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</si>
  <si>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</si>
  <si>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</si>
  <si>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</si>
  <si>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</si>
  <si>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</si>
  <si>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</si>
  <si>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</si>
  <si>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</si>
  <si>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</si>
  <si>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</si>
  <si>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</si>
  <si>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</si>
  <si>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</si>
  <si>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</si>
  <si>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</si>
  <si>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</si>
  <si>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</si>
  <si>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</si>
  <si>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</si>
  <si>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</si>
  <si>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</si>
  <si>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</si>
  <si>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</si>
  <si>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</si>
  <si>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</si>
  <si>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</si>
  <si>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</si>
  <si>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</si>
  <si>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</si>
  <si>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</si>
  <si>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</si>
  <si>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</si>
  <si>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</si>
  <si>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</si>
  <si>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</si>
  <si>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</si>
  <si>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</si>
  <si>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</si>
  <si>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</si>
  <si>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</si>
  <si>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</si>
  <si>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</si>
  <si>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</si>
  <si>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</si>
  <si>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</si>
  <si>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</si>
  <si>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</si>
  <si>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</si>
  <si>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</si>
  <si>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</si>
  <si>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</si>
  <si>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</si>
  <si>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</si>
  <si>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</si>
  <si>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</si>
  <si>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</si>
  <si>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</si>
  <si>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</si>
  <si>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</si>
  <si>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Kwiecień 2020</t>
  </si>
  <si>
    <t>Kwiecień 2019</t>
  </si>
  <si>
    <t>Styczeń - Kwiecień 2020</t>
  </si>
  <si>
    <t>Styczeń - Kwiecień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</si>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</sst>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167" fontId="4" fillId="0" borderId="0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4" fontId="13" fillId="0" borderId="1" xfId="0" quotePrefix="1" applyNumberFormat="1" applyFont="1" applyBorder="1" applyAlignment="1">
      <alignment horizontal="right" vertical="top" wrapText="1"/>
    </xf>
    <xf numFmtId="164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4" fontId="13" fillId="0" borderId="12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4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7" fontId="19" fillId="0" borderId="0" xfId="2" applyNumberFormat="1" applyFont="1" applyBorder="1" applyAlignment="1">
      <alignment vertical="top" wrapText="1"/>
    </xf>
    <xf numFmtId="167" fontId="19" fillId="0" borderId="1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167" fontId="19" fillId="0" borderId="0" xfId="2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tabSelected="1" topLeftCell="A61" zoomScaleNormal="100" workbookViewId="0">
      <selection activeCell="I72" sqref="I72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2" t="s">
        <v>59</v>
      </c>
    </row>
    <row r="2" spans="1:11" ht="21.75" customHeight="1" x14ac:dyDescent="0.2">
      <c r="A2" s="27" t="s">
        <v>0</v>
      </c>
      <c r="B2" s="28" t="s">
        <v>64</v>
      </c>
      <c r="C2" s="28" t="s">
        <v>65</v>
      </c>
      <c r="D2" s="29" t="s">
        <v>17</v>
      </c>
      <c r="E2" s="30" t="s">
        <v>66</v>
      </c>
      <c r="F2" s="30" t="s">
        <v>67</v>
      </c>
      <c r="G2" s="31" t="s">
        <v>1</v>
      </c>
    </row>
    <row r="3" spans="1:11" x14ac:dyDescent="0.2">
      <c r="A3" s="89" t="s">
        <v>7</v>
      </c>
      <c r="B3" s="90"/>
      <c r="C3" s="90"/>
      <c r="D3" s="90"/>
      <c r="E3" s="90"/>
      <c r="F3" s="90"/>
      <c r="G3" s="91"/>
    </row>
    <row r="4" spans="1:11" x14ac:dyDescent="0.2">
      <c r="A4" s="32" t="s">
        <v>16</v>
      </c>
      <c r="B4" s="67">
        <v>23672746127.638599</v>
      </c>
      <c r="C4" s="67">
        <v>13974256739.009501</v>
      </c>
      <c r="D4" s="63">
        <v>69.402541900890611</v>
      </c>
      <c r="E4" s="67">
        <v>85814429544.708496</v>
      </c>
      <c r="F4" s="67">
        <v>66554909031.032799</v>
      </c>
      <c r="G4" s="68">
        <v>28.937791057148754</v>
      </c>
    </row>
    <row r="5" spans="1:11" x14ac:dyDescent="0.2">
      <c r="A5" s="32" t="s">
        <v>58</v>
      </c>
      <c r="B5" s="67">
        <v>23521807134.828602</v>
      </c>
      <c r="C5" s="67">
        <v>13723359257.029499</v>
      </c>
      <c r="D5" s="63">
        <v>71.39977679138623</v>
      </c>
      <c r="E5" s="67">
        <v>84583293025.358505</v>
      </c>
      <c r="F5" s="67">
        <v>64956700277.652802</v>
      </c>
      <c r="G5" s="68">
        <v>30.214885706652627</v>
      </c>
      <c r="H5" s="1"/>
    </row>
    <row r="6" spans="1:11" ht="12.75" customHeight="1" x14ac:dyDescent="0.2">
      <c r="A6" s="32" t="s">
        <v>57</v>
      </c>
      <c r="B6" s="67">
        <v>150938992.81</v>
      </c>
      <c r="C6" s="67">
        <v>250897481.97999999</v>
      </c>
      <c r="D6" s="63">
        <v>-39.840371605629777</v>
      </c>
      <c r="E6" s="67">
        <v>1231136519.3499999</v>
      </c>
      <c r="F6" s="67">
        <v>1598208753.3800001</v>
      </c>
      <c r="G6" s="69">
        <v>-22.967727667220629</v>
      </c>
      <c r="K6" s="21"/>
    </row>
    <row r="7" spans="1:11" x14ac:dyDescent="0.2">
      <c r="A7" s="32" t="s">
        <v>37</v>
      </c>
      <c r="B7" s="67">
        <v>3116186</v>
      </c>
      <c r="C7" s="67">
        <v>1268798</v>
      </c>
      <c r="D7" s="63">
        <v>145.60142749279242</v>
      </c>
      <c r="E7" s="67">
        <v>10187566</v>
      </c>
      <c r="F7" s="67">
        <v>5769987</v>
      </c>
      <c r="G7" s="69">
        <v>76.561333673715382</v>
      </c>
      <c r="K7" s="21"/>
    </row>
    <row r="8" spans="1:11" x14ac:dyDescent="0.2">
      <c r="A8" s="32" t="s">
        <v>5</v>
      </c>
      <c r="B8" s="70">
        <v>46117</v>
      </c>
      <c r="C8" s="70">
        <v>60145.5</v>
      </c>
      <c r="D8" s="63">
        <v>-23.324271973796872</v>
      </c>
      <c r="E8" s="70">
        <v>46117</v>
      </c>
      <c r="F8" s="70">
        <v>60145.5</v>
      </c>
      <c r="G8" s="69">
        <v>-23.324271973796872</v>
      </c>
      <c r="K8" s="21"/>
    </row>
    <row r="9" spans="1:11" x14ac:dyDescent="0.2">
      <c r="A9" s="89" t="s">
        <v>19</v>
      </c>
      <c r="B9" s="90"/>
      <c r="C9" s="90"/>
      <c r="D9" s="90"/>
      <c r="E9" s="90"/>
      <c r="F9" s="90"/>
      <c r="G9" s="91"/>
    </row>
    <row r="10" spans="1:11" x14ac:dyDescent="0.2">
      <c r="A10" s="32" t="s">
        <v>35</v>
      </c>
      <c r="B10" s="67">
        <v>1176090356.74</v>
      </c>
      <c r="C10" s="67">
        <v>686167962.85000002</v>
      </c>
      <c r="D10" s="63">
        <v>71.399776791546259</v>
      </c>
      <c r="E10" s="67">
        <v>1019075819.58</v>
      </c>
      <c r="F10" s="67">
        <v>782610846.72000003</v>
      </c>
      <c r="G10" s="69">
        <v>30.214885706101356</v>
      </c>
    </row>
    <row r="11" spans="1:11" ht="12.75" customHeight="1" x14ac:dyDescent="0.2">
      <c r="A11" s="32" t="s">
        <v>36</v>
      </c>
      <c r="B11" s="67">
        <v>7546949.6399999997</v>
      </c>
      <c r="C11" s="67">
        <v>12544874.1</v>
      </c>
      <c r="D11" s="63">
        <v>-39.840371614411019</v>
      </c>
      <c r="E11" s="67">
        <v>14832970.109999999</v>
      </c>
      <c r="F11" s="67">
        <v>19255527.149999999</v>
      </c>
      <c r="G11" s="69">
        <v>-22.967727684359961</v>
      </c>
      <c r="K11" t="s">
        <v>39</v>
      </c>
    </row>
    <row r="12" spans="1:11" ht="13.2" thickBot="1" x14ac:dyDescent="0.25">
      <c r="A12" s="33" t="s">
        <v>37</v>
      </c>
      <c r="B12" s="72">
        <v>155809</v>
      </c>
      <c r="C12" s="72">
        <v>63440</v>
      </c>
      <c r="D12" s="73">
        <v>145.60056746532157</v>
      </c>
      <c r="E12" s="72">
        <v>122742</v>
      </c>
      <c r="F12" s="72">
        <v>69518</v>
      </c>
      <c r="G12" s="74">
        <v>76.561466095112053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7" t="s">
        <v>21</v>
      </c>
      <c r="B14" s="28" t="str">
        <f>$B$2</f>
        <v>Kwiecień 2020</v>
      </c>
      <c r="C14" s="28" t="str">
        <f>$C$2</f>
        <v>Kwiecień 2019</v>
      </c>
      <c r="D14" s="28" t="s">
        <v>18</v>
      </c>
      <c r="E14" s="28" t="str">
        <f>$E$2</f>
        <v>Styczeń - Kwiecień 2020</v>
      </c>
      <c r="F14" s="28" t="str">
        <f>$F$2</f>
        <v>Styczeń - Kwiecień 2019</v>
      </c>
      <c r="G14" s="31" t="s">
        <v>1</v>
      </c>
    </row>
    <row r="15" spans="1:11" x14ac:dyDescent="0.2">
      <c r="A15" s="89" t="s">
        <v>7</v>
      </c>
      <c r="B15" s="90"/>
      <c r="C15" s="90"/>
      <c r="D15" s="90"/>
      <c r="E15" s="90"/>
      <c r="F15" s="90"/>
      <c r="G15" s="91"/>
    </row>
    <row r="16" spans="1:11" x14ac:dyDescent="0.2">
      <c r="A16" s="32" t="s">
        <v>16</v>
      </c>
      <c r="B16" s="38">
        <v>1101329909.7458</v>
      </c>
      <c r="C16" s="38">
        <v>99937759.865199998</v>
      </c>
      <c r="D16" s="39">
        <v>1002.0158058688901</v>
      </c>
      <c r="E16" s="38">
        <v>2477605154.1752</v>
      </c>
      <c r="F16" s="38">
        <v>507442841.87989998</v>
      </c>
      <c r="G16" s="40">
        <v>388.25305033302487</v>
      </c>
    </row>
    <row r="17" spans="1:11" x14ac:dyDescent="0.2">
      <c r="A17" s="32" t="s">
        <v>35</v>
      </c>
      <c r="B17" s="38">
        <v>1086856779.7458</v>
      </c>
      <c r="C17" s="38">
        <v>85139234.975199997</v>
      </c>
      <c r="D17" s="39">
        <v>1176.5639485278296</v>
      </c>
      <c r="E17" s="38">
        <v>2439692173.0752001</v>
      </c>
      <c r="F17" s="38">
        <v>480729574.06989998</v>
      </c>
      <c r="G17" s="40">
        <v>407.49783343274385</v>
      </c>
      <c r="H17" s="10"/>
      <c r="I17" s="15"/>
    </row>
    <row r="18" spans="1:11" ht="12.75" customHeight="1" x14ac:dyDescent="0.2">
      <c r="A18" s="32" t="s">
        <v>36</v>
      </c>
      <c r="B18" s="38">
        <v>14473130</v>
      </c>
      <c r="C18" s="38">
        <v>14798524.890000001</v>
      </c>
      <c r="D18" s="39">
        <v>-2.1988332784430686</v>
      </c>
      <c r="E18" s="38">
        <v>37912981.100000001</v>
      </c>
      <c r="F18" s="38">
        <v>26713267.809999999</v>
      </c>
      <c r="G18" s="40">
        <v>41.925657952665141</v>
      </c>
    </row>
    <row r="19" spans="1:11" x14ac:dyDescent="0.2">
      <c r="A19" s="32" t="s">
        <v>37</v>
      </c>
      <c r="B19" s="38">
        <v>382542</v>
      </c>
      <c r="C19" s="38">
        <v>54076</v>
      </c>
      <c r="D19" s="39">
        <v>607.41548931133957</v>
      </c>
      <c r="E19" s="38">
        <v>998681</v>
      </c>
      <c r="F19" s="38">
        <v>281961</v>
      </c>
      <c r="G19" s="40">
        <v>254.19118246849743</v>
      </c>
    </row>
    <row r="20" spans="1:11" x14ac:dyDescent="0.2">
      <c r="A20" s="32" t="s">
        <v>8</v>
      </c>
      <c r="B20" s="61">
        <v>327.45999999999998</v>
      </c>
      <c r="C20" s="61">
        <v>228.86</v>
      </c>
      <c r="D20" s="39">
        <v>43.083107576684412</v>
      </c>
      <c r="E20" s="61">
        <v>327.45999999999998</v>
      </c>
      <c r="F20" s="61">
        <v>228.86</v>
      </c>
      <c r="G20" s="40">
        <v>43.083107576684412</v>
      </c>
    </row>
    <row r="21" spans="1:11" x14ac:dyDescent="0.2">
      <c r="A21" s="89" t="s">
        <v>19</v>
      </c>
      <c r="B21" s="90" t="s">
        <v>6</v>
      </c>
      <c r="C21" s="90" t="s">
        <v>6</v>
      </c>
      <c r="D21" s="90" t="s">
        <v>6</v>
      </c>
      <c r="E21" s="90"/>
      <c r="F21" s="90"/>
      <c r="G21" s="91"/>
      <c r="I21" s="15"/>
    </row>
    <row r="22" spans="1:11" x14ac:dyDescent="0.2">
      <c r="A22" s="32" t="s">
        <v>2</v>
      </c>
      <c r="B22" s="38">
        <v>54342838.990000002</v>
      </c>
      <c r="C22" s="38">
        <v>4256961.75</v>
      </c>
      <c r="D22" s="39">
        <v>1176.563948219643</v>
      </c>
      <c r="E22" s="38">
        <v>29393881.600000001</v>
      </c>
      <c r="F22" s="38">
        <v>5791922.5800000001</v>
      </c>
      <c r="G22" s="40">
        <v>407.49783330149415</v>
      </c>
    </row>
    <row r="23" spans="1:11" ht="12.75" customHeight="1" x14ac:dyDescent="0.2">
      <c r="A23" s="32" t="s">
        <v>4</v>
      </c>
      <c r="B23" s="38">
        <v>723656.5</v>
      </c>
      <c r="C23" s="38">
        <v>739926.24</v>
      </c>
      <c r="D23" s="39">
        <v>-2.1988326836469563</v>
      </c>
      <c r="E23" s="38">
        <v>456782.9</v>
      </c>
      <c r="F23" s="38">
        <v>321846.59999999998</v>
      </c>
      <c r="G23" s="40">
        <v>41.925656508411159</v>
      </c>
    </row>
    <row r="24" spans="1:11" ht="13.2" thickBot="1" x14ac:dyDescent="0.25">
      <c r="A24" s="33" t="s">
        <v>3</v>
      </c>
      <c r="B24" s="49">
        <v>19127</v>
      </c>
      <c r="C24" s="49">
        <v>2704</v>
      </c>
      <c r="D24" s="54">
        <v>607.35946745562126</v>
      </c>
      <c r="E24" s="49">
        <v>12032</v>
      </c>
      <c r="F24" s="49">
        <v>3397</v>
      </c>
      <c r="G24" s="55">
        <v>254.19487783338241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2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7" t="s">
        <v>20</v>
      </c>
      <c r="B27" s="28" t="str">
        <f>$B$2</f>
        <v>Kwiecień 2020</v>
      </c>
      <c r="C27" s="28" t="str">
        <f>$C$2</f>
        <v>Kwiecień 2019</v>
      </c>
      <c r="D27" s="28" t="s">
        <v>18</v>
      </c>
      <c r="E27" s="28" t="str">
        <f>$E$2</f>
        <v>Styczeń - Kwiecień 2020</v>
      </c>
      <c r="F27" s="28" t="str">
        <f>$F$2</f>
        <v>Styczeń - Kwiecień 2019</v>
      </c>
      <c r="G27" s="31" t="s">
        <v>1</v>
      </c>
    </row>
    <row r="28" spans="1:11" x14ac:dyDescent="0.2">
      <c r="A28" s="89" t="s">
        <v>7</v>
      </c>
      <c r="B28" s="90"/>
      <c r="C28" s="90"/>
      <c r="D28" s="90"/>
      <c r="E28" s="90"/>
      <c r="F28" s="90"/>
      <c r="G28" s="91"/>
      <c r="K28" s="21"/>
    </row>
    <row r="29" spans="1:11" ht="11.4" customHeight="1" x14ac:dyDescent="0.2">
      <c r="A29" s="64" t="s">
        <v>38</v>
      </c>
      <c r="B29" s="38">
        <v>847827</v>
      </c>
      <c r="C29" s="38">
        <v>413911</v>
      </c>
      <c r="D29" s="53">
        <v>104.83316461751437</v>
      </c>
      <c r="E29" s="38">
        <v>3945892</v>
      </c>
      <c r="F29" s="38">
        <v>2127530</v>
      </c>
      <c r="G29" s="40">
        <v>85.468219014537979</v>
      </c>
      <c r="K29" s="21"/>
    </row>
    <row r="30" spans="1:11" x14ac:dyDescent="0.2">
      <c r="A30" s="32" t="s">
        <v>9</v>
      </c>
      <c r="B30" s="38">
        <v>521157</v>
      </c>
      <c r="C30" s="38">
        <v>223696</v>
      </c>
      <c r="D30" s="39">
        <v>132.9755561118661</v>
      </c>
      <c r="E30" s="38">
        <v>2376291</v>
      </c>
      <c r="F30" s="38">
        <v>1226292</v>
      </c>
      <c r="G30" s="40">
        <v>93.778561712870996</v>
      </c>
      <c r="H30" s="10"/>
      <c r="K30" s="21"/>
    </row>
    <row r="31" spans="1:11" x14ac:dyDescent="0.2">
      <c r="A31" s="32" t="s">
        <v>10</v>
      </c>
      <c r="B31" s="38">
        <v>206356</v>
      </c>
      <c r="C31" s="38">
        <v>89232</v>
      </c>
      <c r="D31" s="39">
        <v>131.2578447193832</v>
      </c>
      <c r="E31" s="38">
        <v>822502</v>
      </c>
      <c r="F31" s="38">
        <v>384523</v>
      </c>
      <c r="G31" s="40">
        <v>113.90189923619651</v>
      </c>
      <c r="H31" s="10"/>
    </row>
    <row r="32" spans="1:11" x14ac:dyDescent="0.2">
      <c r="A32" s="32" t="s">
        <v>11</v>
      </c>
      <c r="B32" s="38">
        <v>97145</v>
      </c>
      <c r="C32" s="38">
        <v>86333</v>
      </c>
      <c r="D32" s="39">
        <v>12.523600477221919</v>
      </c>
      <c r="E32" s="38">
        <v>615355</v>
      </c>
      <c r="F32" s="38">
        <v>452585</v>
      </c>
      <c r="G32" s="40">
        <v>35.964514952992268</v>
      </c>
      <c r="K32" s="10"/>
    </row>
    <row r="33" spans="1:14" x14ac:dyDescent="0.2">
      <c r="A33" s="32" t="s">
        <v>30</v>
      </c>
      <c r="B33" s="38">
        <v>0</v>
      </c>
      <c r="C33" s="38">
        <v>0</v>
      </c>
      <c r="D33" s="42" t="s">
        <v>68</v>
      </c>
      <c r="E33" s="38">
        <v>0</v>
      </c>
      <c r="F33" s="38">
        <v>10</v>
      </c>
      <c r="G33" s="40">
        <v>-100</v>
      </c>
      <c r="K33" s="10"/>
    </row>
    <row r="34" spans="1:14" x14ac:dyDescent="0.2">
      <c r="A34" s="32" t="s">
        <v>12</v>
      </c>
      <c r="B34" s="38">
        <v>23169</v>
      </c>
      <c r="C34" s="38">
        <v>14650</v>
      </c>
      <c r="D34" s="39">
        <v>58.150170648464169</v>
      </c>
      <c r="E34" s="38">
        <v>131744</v>
      </c>
      <c r="F34" s="38">
        <v>64120</v>
      </c>
      <c r="G34" s="40">
        <v>105.46475358702435</v>
      </c>
      <c r="K34" s="10"/>
    </row>
    <row r="35" spans="1:14" x14ac:dyDescent="0.2">
      <c r="A35" s="89" t="s">
        <v>19</v>
      </c>
      <c r="B35" s="90"/>
      <c r="C35" s="90"/>
      <c r="D35" s="90"/>
      <c r="E35" s="90"/>
      <c r="F35" s="90"/>
      <c r="G35" s="91"/>
    </row>
    <row r="36" spans="1:14" x14ac:dyDescent="0.2">
      <c r="A36" s="95" t="s">
        <v>38</v>
      </c>
      <c r="B36" s="96"/>
      <c r="C36" s="96"/>
      <c r="D36" s="96"/>
      <c r="E36" s="96"/>
      <c r="F36" s="96"/>
      <c r="G36" s="97"/>
    </row>
    <row r="37" spans="1:14" x14ac:dyDescent="0.2">
      <c r="A37" s="32" t="s">
        <v>9</v>
      </c>
      <c r="B37" s="38">
        <v>26058</v>
      </c>
      <c r="C37" s="38">
        <v>11185</v>
      </c>
      <c r="D37" s="39">
        <v>132.97273133661153</v>
      </c>
      <c r="E37" s="38">
        <v>28630</v>
      </c>
      <c r="F37" s="38">
        <v>14775</v>
      </c>
      <c r="G37" s="40">
        <v>93.773265651438237</v>
      </c>
    </row>
    <row r="38" spans="1:14" x14ac:dyDescent="0.2">
      <c r="A38" s="32" t="s">
        <v>10</v>
      </c>
      <c r="B38" s="38">
        <v>10318</v>
      </c>
      <c r="C38" s="38">
        <v>4462</v>
      </c>
      <c r="D38" s="39">
        <v>131.24159569699688</v>
      </c>
      <c r="E38" s="38">
        <v>9910</v>
      </c>
      <c r="F38" s="38">
        <v>4633</v>
      </c>
      <c r="G38" s="40">
        <v>113.90028059572631</v>
      </c>
    </row>
    <row r="39" spans="1:14" x14ac:dyDescent="0.2">
      <c r="A39" s="32" t="s">
        <v>11</v>
      </c>
      <c r="B39" s="38">
        <v>4857</v>
      </c>
      <c r="C39" s="38">
        <v>4317</v>
      </c>
      <c r="D39" s="39">
        <v>12.508686587908269</v>
      </c>
      <c r="E39" s="38">
        <v>7414</v>
      </c>
      <c r="F39" s="38">
        <v>5453</v>
      </c>
      <c r="G39" s="40">
        <v>35.961855859160096</v>
      </c>
    </row>
    <row r="40" spans="1:14" x14ac:dyDescent="0.2">
      <c r="A40" s="32" t="s">
        <v>30</v>
      </c>
      <c r="B40" s="41">
        <v>0</v>
      </c>
      <c r="C40" s="38">
        <v>0</v>
      </c>
      <c r="D40" s="47" t="s">
        <v>68</v>
      </c>
      <c r="E40" s="41">
        <v>0</v>
      </c>
      <c r="F40" s="38">
        <v>0</v>
      </c>
      <c r="G40" s="40" t="s">
        <v>68</v>
      </c>
    </row>
    <row r="41" spans="1:14" x14ac:dyDescent="0.2">
      <c r="A41" s="56" t="s">
        <v>12</v>
      </c>
      <c r="B41" s="41">
        <v>1158</v>
      </c>
      <c r="C41" s="41">
        <v>733</v>
      </c>
      <c r="D41" s="59">
        <v>57.980900409276948</v>
      </c>
      <c r="E41" s="41">
        <v>1587</v>
      </c>
      <c r="F41" s="41">
        <v>773</v>
      </c>
      <c r="G41" s="60">
        <v>105.30401034928846</v>
      </c>
    </row>
    <row r="42" spans="1:14" x14ac:dyDescent="0.2">
      <c r="A42" s="89" t="s">
        <v>56</v>
      </c>
      <c r="B42" s="90"/>
      <c r="C42" s="90"/>
      <c r="D42" s="90"/>
      <c r="E42" s="90"/>
      <c r="F42" s="90"/>
      <c r="G42" s="91"/>
    </row>
    <row r="43" spans="1:14" x14ac:dyDescent="0.2">
      <c r="A43" s="32" t="s">
        <v>9</v>
      </c>
      <c r="B43" s="67">
        <v>47596</v>
      </c>
      <c r="C43" s="67">
        <v>58141</v>
      </c>
      <c r="D43" s="63">
        <v>-18.136942949037682</v>
      </c>
      <c r="E43" s="67">
        <v>47596</v>
      </c>
      <c r="F43" s="67">
        <v>58141</v>
      </c>
      <c r="G43" s="69">
        <v>-18.136942949037682</v>
      </c>
      <c r="H43" s="10"/>
      <c r="I43" s="2"/>
    </row>
    <row r="44" spans="1:14" x14ac:dyDescent="0.2">
      <c r="A44" s="32" t="s">
        <v>10</v>
      </c>
      <c r="B44" s="67">
        <v>38248</v>
      </c>
      <c r="C44" s="67">
        <v>26980</v>
      </c>
      <c r="D44" s="63">
        <v>41.764269829503341</v>
      </c>
      <c r="E44" s="67">
        <v>38248</v>
      </c>
      <c r="F44" s="67">
        <v>26980</v>
      </c>
      <c r="G44" s="69">
        <v>41.764269829503341</v>
      </c>
      <c r="H44" s="10"/>
      <c r="N44" s="9"/>
    </row>
    <row r="45" spans="1:14" x14ac:dyDescent="0.2">
      <c r="A45" s="32" t="s">
        <v>11</v>
      </c>
      <c r="B45" s="67">
        <v>83684</v>
      </c>
      <c r="C45" s="67">
        <v>76585</v>
      </c>
      <c r="D45" s="63">
        <v>9.2694391852190314</v>
      </c>
      <c r="E45" s="67">
        <v>83684</v>
      </c>
      <c r="F45" s="67">
        <v>76585</v>
      </c>
      <c r="G45" s="69">
        <v>9.2694391852190314</v>
      </c>
      <c r="H45" s="10"/>
    </row>
    <row r="46" spans="1:14" x14ac:dyDescent="0.2">
      <c r="A46" s="32" t="s">
        <v>30</v>
      </c>
      <c r="B46" s="67">
        <v>2</v>
      </c>
      <c r="C46" s="67">
        <v>11</v>
      </c>
      <c r="D46" s="75">
        <v>-81.818181818181813</v>
      </c>
      <c r="E46" s="67">
        <v>2</v>
      </c>
      <c r="F46" s="67">
        <v>11</v>
      </c>
      <c r="G46" s="69">
        <v>-81.818181818181813</v>
      </c>
      <c r="H46" s="10"/>
    </row>
    <row r="47" spans="1:14" ht="13.2" thickBot="1" x14ac:dyDescent="0.25">
      <c r="A47" s="33" t="s">
        <v>12</v>
      </c>
      <c r="B47" s="72">
        <v>19739</v>
      </c>
      <c r="C47" s="72">
        <v>12701</v>
      </c>
      <c r="D47" s="73">
        <v>55.412959609479564</v>
      </c>
      <c r="E47" s="72">
        <v>19739</v>
      </c>
      <c r="F47" s="72">
        <v>12701</v>
      </c>
      <c r="G47" s="74">
        <v>55.412959609479564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2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7" t="s">
        <v>55</v>
      </c>
      <c r="B50" s="28" t="str">
        <f>$B$2</f>
        <v>Kwiecień 2020</v>
      </c>
      <c r="C50" s="28" t="str">
        <f>$C$2</f>
        <v>Kwiecień 2019</v>
      </c>
      <c r="D50" s="28" t="s">
        <v>18</v>
      </c>
      <c r="E50" s="28" t="str">
        <f>$E$2</f>
        <v>Styczeń - Kwiecień 2020</v>
      </c>
      <c r="F50" s="28" t="str">
        <f>$F$2</f>
        <v>Styczeń - Kwiecień 2019</v>
      </c>
      <c r="G50" s="31" t="s">
        <v>1</v>
      </c>
    </row>
    <row r="51" spans="1:11" x14ac:dyDescent="0.2">
      <c r="A51" s="32" t="s">
        <v>54</v>
      </c>
      <c r="B51" s="53">
        <v>93.51</v>
      </c>
      <c r="C51" s="53">
        <v>89.97</v>
      </c>
      <c r="D51" s="39">
        <v>3.934644881627225</v>
      </c>
      <c r="E51" s="53">
        <v>93.51</v>
      </c>
      <c r="F51" s="53">
        <v>89.97</v>
      </c>
      <c r="G51" s="40">
        <v>3.934644881627225</v>
      </c>
    </row>
    <row r="52" spans="1:11" x14ac:dyDescent="0.2">
      <c r="A52" s="32" t="s">
        <v>16</v>
      </c>
      <c r="B52" s="38">
        <v>221943920.94760001</v>
      </c>
      <c r="C52" s="38">
        <v>217085251.23640001</v>
      </c>
      <c r="D52" s="39">
        <v>2.2381390184398331</v>
      </c>
      <c r="E52" s="38">
        <v>913275290.99559999</v>
      </c>
      <c r="F52" s="38">
        <v>965060190.24510002</v>
      </c>
      <c r="G52" s="40">
        <v>-5.3659761093603926</v>
      </c>
      <c r="H52" s="10"/>
    </row>
    <row r="53" spans="1:11" x14ac:dyDescent="0.2">
      <c r="A53" s="32" t="s">
        <v>35</v>
      </c>
      <c r="B53" s="38">
        <v>213680290.22760001</v>
      </c>
      <c r="C53" s="38">
        <v>189838337.88640001</v>
      </c>
      <c r="D53" s="39">
        <v>12.559081904450252</v>
      </c>
      <c r="E53" s="38">
        <v>864748647.87559998</v>
      </c>
      <c r="F53" s="38">
        <v>921258198.6451</v>
      </c>
      <c r="G53" s="40">
        <v>-6.1339536356483926</v>
      </c>
      <c r="H53" s="10"/>
    </row>
    <row r="54" spans="1:11" x14ac:dyDescent="0.2">
      <c r="A54" s="32" t="s">
        <v>36</v>
      </c>
      <c r="B54" s="38">
        <v>8263630.7199999997</v>
      </c>
      <c r="C54" s="38">
        <v>27246913.350000001</v>
      </c>
      <c r="D54" s="39">
        <v>-69.671314273842327</v>
      </c>
      <c r="E54" s="38">
        <v>48526643.119999997</v>
      </c>
      <c r="F54" s="38">
        <v>43801991.600000001</v>
      </c>
      <c r="G54" s="40">
        <v>10.786385156057587</v>
      </c>
      <c r="H54" s="10"/>
      <c r="I54" s="1"/>
    </row>
    <row r="55" spans="1:11" ht="13.2" thickBot="1" x14ac:dyDescent="0.25">
      <c r="A55" s="33" t="s">
        <v>37</v>
      </c>
      <c r="B55" s="49">
        <v>8586</v>
      </c>
      <c r="C55" s="49">
        <v>6402</v>
      </c>
      <c r="D55" s="54">
        <v>34.114339268978441</v>
      </c>
      <c r="E55" s="49">
        <v>34681</v>
      </c>
      <c r="F55" s="49">
        <v>25610</v>
      </c>
      <c r="G55" s="55">
        <v>35.419757907067549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7" t="s">
        <v>53</v>
      </c>
      <c r="B57" s="28" t="str">
        <f>$B$2</f>
        <v>Kwiecień 2020</v>
      </c>
      <c r="C57" s="28" t="str">
        <f>$C$2</f>
        <v>Kwiecień 2019</v>
      </c>
      <c r="D57" s="28" t="s">
        <v>18</v>
      </c>
      <c r="E57" s="28" t="str">
        <f>$E$2</f>
        <v>Styczeń - Kwiecień 2020</v>
      </c>
      <c r="F57" s="28" t="str">
        <f>$F$2</f>
        <v>Styczeń - Kwiecień 2019</v>
      </c>
      <c r="G57" s="31" t="s">
        <v>1</v>
      </c>
      <c r="J57" s="1"/>
      <c r="K57" s="10"/>
    </row>
    <row r="58" spans="1:11" x14ac:dyDescent="0.2">
      <c r="A58" s="32" t="s">
        <v>41</v>
      </c>
      <c r="B58" s="38">
        <v>1951884300</v>
      </c>
      <c r="C58" s="38">
        <v>6000645725</v>
      </c>
      <c r="D58" s="39">
        <v>-67.472095680169488</v>
      </c>
      <c r="E58" s="38">
        <v>20562003000</v>
      </c>
      <c r="F58" s="38">
        <v>42420591600</v>
      </c>
      <c r="G58" s="40">
        <v>-51.528250256651297</v>
      </c>
    </row>
    <row r="59" spans="1:11" ht="13.2" thickBot="1" x14ac:dyDescent="0.25">
      <c r="A59" s="33" t="s">
        <v>42</v>
      </c>
      <c r="B59" s="43">
        <v>16487999775.990007</v>
      </c>
      <c r="C59" s="43">
        <v>27285484829.990002</v>
      </c>
      <c r="D59" s="54">
        <v>-39.572267530801838</v>
      </c>
      <c r="E59" s="43">
        <v>60112585978.320007</v>
      </c>
      <c r="F59" s="49">
        <v>85219645876.529999</v>
      </c>
      <c r="G59" s="55">
        <v>-29.461586750297243</v>
      </c>
    </row>
    <row r="60" spans="1:11" x14ac:dyDescent="0.2">
      <c r="A60" s="11"/>
      <c r="B60" s="78"/>
      <c r="C60" s="78"/>
      <c r="D60" s="79"/>
      <c r="E60" s="12"/>
      <c r="F60" s="12"/>
      <c r="G60" s="14"/>
      <c r="H60" s="76"/>
      <c r="I60" s="76"/>
    </row>
    <row r="61" spans="1:11" ht="12.75" customHeight="1" thickBot="1" x14ac:dyDescent="0.25">
      <c r="A61" s="62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7" t="s">
        <v>13</v>
      </c>
      <c r="B62" s="28" t="str">
        <f>$B$2</f>
        <v>Kwiecień 2020</v>
      </c>
      <c r="C62" s="28" t="str">
        <f>$C$2</f>
        <v>Kwiecień 2019</v>
      </c>
      <c r="D62" s="28" t="s">
        <v>18</v>
      </c>
      <c r="E62" s="28" t="str">
        <f>$E$2</f>
        <v>Styczeń - Kwiecień 2020</v>
      </c>
      <c r="F62" s="28" t="str">
        <f>$F$2</f>
        <v>Styczeń - Kwiecień 2019</v>
      </c>
      <c r="G62" s="31" t="s">
        <v>1</v>
      </c>
      <c r="K62" s="10"/>
    </row>
    <row r="63" spans="1:11" ht="12.75" customHeight="1" x14ac:dyDescent="0.2">
      <c r="A63" s="92" t="s">
        <v>34</v>
      </c>
      <c r="B63" s="93"/>
      <c r="C63" s="93"/>
      <c r="D63" s="93"/>
      <c r="E63" s="93"/>
      <c r="F63" s="93"/>
      <c r="G63" s="94"/>
    </row>
    <row r="64" spans="1:11" x14ac:dyDescent="0.2">
      <c r="A64" s="32" t="s">
        <v>14</v>
      </c>
      <c r="B64" s="38">
        <v>268923454.37</v>
      </c>
      <c r="C64" s="38">
        <v>89934545.010000005</v>
      </c>
      <c r="D64" s="39">
        <v>199.02130970929787</v>
      </c>
      <c r="E64" s="38">
        <v>1059262185.11</v>
      </c>
      <c r="F64" s="38">
        <v>329996045.89999998</v>
      </c>
      <c r="G64" s="40">
        <v>220.99238711211478</v>
      </c>
    </row>
    <row r="65" spans="1:12" x14ac:dyDescent="0.2">
      <c r="A65" s="32" t="s">
        <v>15</v>
      </c>
      <c r="B65" s="38">
        <v>3541070.59</v>
      </c>
      <c r="C65" s="38">
        <v>3848859.63</v>
      </c>
      <c r="D65" s="39">
        <v>-7.9968891980609857</v>
      </c>
      <c r="E65" s="38">
        <v>19699653.469999999</v>
      </c>
      <c r="F65" s="38">
        <v>19243232.699999999</v>
      </c>
      <c r="G65" s="40">
        <v>2.3718508065435406</v>
      </c>
    </row>
    <row r="66" spans="1:12" x14ac:dyDescent="0.2">
      <c r="A66" s="56" t="s">
        <v>28</v>
      </c>
      <c r="B66" s="41">
        <v>0</v>
      </c>
      <c r="C66" s="41">
        <v>0</v>
      </c>
      <c r="D66" s="42" t="s">
        <v>69</v>
      </c>
      <c r="E66" s="41">
        <v>0</v>
      </c>
      <c r="F66" s="41">
        <v>0</v>
      </c>
      <c r="G66" s="40" t="s">
        <v>69</v>
      </c>
    </row>
    <row r="67" spans="1:12" ht="13.2" thickBot="1" x14ac:dyDescent="0.25">
      <c r="A67" s="33" t="s">
        <v>22</v>
      </c>
      <c r="B67" s="49">
        <v>100196637.77</v>
      </c>
      <c r="C67" s="49">
        <v>10980468.865</v>
      </c>
      <c r="D67" s="57">
        <v>812.49871933405814</v>
      </c>
      <c r="E67" s="49">
        <v>317139065.75999999</v>
      </c>
      <c r="F67" s="49">
        <v>52961361.909999996</v>
      </c>
      <c r="G67" s="58">
        <v>498.81214214039841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2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81" t="s">
        <v>32</v>
      </c>
      <c r="B70" s="82" t="str">
        <f>$B$2</f>
        <v>Kwiecień 2020</v>
      </c>
      <c r="C70" s="82" t="str">
        <f>$C$2</f>
        <v>Kwiecień 2019</v>
      </c>
      <c r="D70" s="82" t="s">
        <v>18</v>
      </c>
      <c r="E70" s="82" t="str">
        <f>$E$2</f>
        <v>Styczeń - Kwiecień 2020</v>
      </c>
      <c r="F70" s="82" t="str">
        <f>$F$2</f>
        <v>Styczeń - Kwiecień 2019</v>
      </c>
      <c r="G70" s="83" t="s">
        <v>1</v>
      </c>
      <c r="H70" s="9"/>
    </row>
    <row r="71" spans="1:12" x14ac:dyDescent="0.2">
      <c r="A71" s="32" t="s">
        <v>40</v>
      </c>
      <c r="B71" s="38">
        <v>2784817.4000000982</v>
      </c>
      <c r="C71" s="38">
        <v>2880210.4000000944</v>
      </c>
      <c r="D71" s="39">
        <v>-3.3120149833495898</v>
      </c>
      <c r="E71" s="38">
        <v>11267487.799999531</v>
      </c>
      <c r="F71" s="38">
        <v>11395364.399999723</v>
      </c>
      <c r="G71" s="40">
        <v>-1.1221808755865199</v>
      </c>
      <c r="H71" s="9"/>
      <c r="I71" s="9"/>
    </row>
    <row r="72" spans="1:12" ht="13.2" thickBot="1" x14ac:dyDescent="0.25">
      <c r="A72" s="33" t="s">
        <v>25</v>
      </c>
      <c r="B72" s="49">
        <v>21787381</v>
      </c>
      <c r="C72" s="49">
        <v>15283149</v>
      </c>
      <c r="D72" s="44">
        <v>42.558192686598815</v>
      </c>
      <c r="E72" s="49">
        <v>79891522</v>
      </c>
      <c r="F72" s="49">
        <v>51063335</v>
      </c>
      <c r="G72" s="55">
        <v>56.455746574327748</v>
      </c>
      <c r="H72" s="77"/>
      <c r="I72" s="77"/>
    </row>
    <row r="73" spans="1:12" ht="13.2" thickBot="1" x14ac:dyDescent="0.25">
      <c r="A73" s="5"/>
      <c r="B73" s="78"/>
      <c r="C73" s="78"/>
      <c r="D73" s="80"/>
      <c r="E73" s="6"/>
      <c r="F73" s="6"/>
      <c r="G73" s="8"/>
      <c r="H73" s="9"/>
      <c r="I73" s="9"/>
    </row>
    <row r="74" spans="1:12" ht="21.75" customHeight="1" x14ac:dyDescent="0.2">
      <c r="A74" s="81" t="s">
        <v>26</v>
      </c>
      <c r="B74" s="82" t="str">
        <f>$B$2</f>
        <v>Kwiecień 2020</v>
      </c>
      <c r="C74" s="82" t="str">
        <f>$C$2</f>
        <v>Kwiecień 2019</v>
      </c>
      <c r="D74" s="82" t="s">
        <v>18</v>
      </c>
      <c r="E74" s="82" t="str">
        <f>$E$2</f>
        <v>Styczeń - Kwiecień 2020</v>
      </c>
      <c r="F74" s="82" t="str">
        <f>$F$2</f>
        <v>Styczeń - Kwiecień 2019</v>
      </c>
      <c r="G74" s="83" t="s">
        <v>1</v>
      </c>
    </row>
    <row r="75" spans="1:12" x14ac:dyDescent="0.2">
      <c r="A75" s="32" t="s">
        <v>51</v>
      </c>
      <c r="B75" s="38">
        <v>2202111.9489999991</v>
      </c>
      <c r="C75" s="38">
        <v>6068615.3589999992</v>
      </c>
      <c r="D75" s="39">
        <v>-63.713107212600335</v>
      </c>
      <c r="E75" s="38">
        <v>8888651.0609999988</v>
      </c>
      <c r="F75" s="38">
        <v>17022196.859999999</v>
      </c>
      <c r="G75" s="40">
        <v>-47.78199821030622</v>
      </c>
    </row>
    <row r="76" spans="1:12" s="21" customFormat="1" ht="13.2" thickBot="1" x14ac:dyDescent="0.25">
      <c r="A76" s="35" t="s">
        <v>52</v>
      </c>
      <c r="B76" s="43">
        <v>16374.407000000007</v>
      </c>
      <c r="C76" s="43">
        <v>38146.918000000005</v>
      </c>
      <c r="D76" s="44">
        <v>-57.075413012395899</v>
      </c>
      <c r="E76" s="43">
        <v>96906.67300000001</v>
      </c>
      <c r="F76" s="43">
        <v>101259.25599999999</v>
      </c>
      <c r="G76" s="45">
        <v>-4.2984544543759879</v>
      </c>
      <c r="L76" s="16"/>
    </row>
    <row r="77" spans="1:12" ht="13.2" thickBot="1" x14ac:dyDescent="0.25">
      <c r="A77" s="11"/>
      <c r="B77" s="19"/>
      <c r="C77" s="12"/>
      <c r="D77" s="37"/>
      <c r="E77" s="19"/>
      <c r="F77" s="19"/>
      <c r="G77" s="14"/>
    </row>
    <row r="78" spans="1:12" ht="22.5" customHeight="1" x14ac:dyDescent="0.2">
      <c r="A78" s="81" t="s">
        <v>31</v>
      </c>
      <c r="B78" s="82" t="str">
        <f>$B$2</f>
        <v>Kwiecień 2020</v>
      </c>
      <c r="C78" s="82" t="str">
        <f>$C$2</f>
        <v>Kwiecień 2019</v>
      </c>
      <c r="D78" s="82" t="s">
        <v>27</v>
      </c>
      <c r="E78" s="82" t="str">
        <f>$E$2</f>
        <v>Styczeń - Kwiecień 2020</v>
      </c>
      <c r="F78" s="82" t="str">
        <f>$F$2</f>
        <v>Styczeń - Kwiecień 2019</v>
      </c>
      <c r="G78" s="83" t="s">
        <v>1</v>
      </c>
    </row>
    <row r="79" spans="1:12" x14ac:dyDescent="0.2">
      <c r="A79" s="32" t="s">
        <v>40</v>
      </c>
      <c r="B79" s="38">
        <v>2095325</v>
      </c>
      <c r="C79" s="46">
        <v>2331360</v>
      </c>
      <c r="D79" s="47">
        <v>-10.124348020039806</v>
      </c>
      <c r="E79" s="38">
        <v>9510960</v>
      </c>
      <c r="F79" s="46">
        <v>9214721</v>
      </c>
      <c r="G79" s="48">
        <v>3.2148450289487873</v>
      </c>
    </row>
    <row r="80" spans="1:12" ht="14.25" customHeight="1" thickBot="1" x14ac:dyDescent="0.25">
      <c r="A80" s="33" t="s">
        <v>25</v>
      </c>
      <c r="B80" s="49">
        <v>11732302</v>
      </c>
      <c r="C80" s="50">
        <v>8850035</v>
      </c>
      <c r="D80" s="51">
        <v>32.567859901119036</v>
      </c>
      <c r="E80" s="49">
        <v>44251972</v>
      </c>
      <c r="F80" s="50">
        <v>30488162</v>
      </c>
      <c r="G80" s="52">
        <v>45.144767992245647</v>
      </c>
      <c r="H80" s="76"/>
      <c r="I80" s="76"/>
    </row>
    <row r="81" spans="1:12" s="21" customFormat="1" ht="14.25" customHeight="1" thickBot="1" x14ac:dyDescent="0.25">
      <c r="A81" s="84"/>
      <c r="B81" s="78"/>
      <c r="C81" s="78"/>
      <c r="D81" s="88"/>
      <c r="E81" s="85"/>
      <c r="F81" s="86"/>
      <c r="G81" s="87"/>
      <c r="H81" s="76"/>
      <c r="I81" s="76"/>
      <c r="L81" s="16"/>
    </row>
    <row r="82" spans="1:12" s="21" customFormat="1" ht="20.399999999999999" x14ac:dyDescent="0.2">
      <c r="A82" s="81" t="s">
        <v>61</v>
      </c>
      <c r="B82" s="82" t="str">
        <f>$B$2</f>
        <v>Kwiecień 2020</v>
      </c>
      <c r="C82" s="82" t="str">
        <f>$C$2</f>
        <v>Kwiecień 2019</v>
      </c>
      <c r="D82" s="82" t="s">
        <v>27</v>
      </c>
      <c r="E82" s="82" t="str">
        <f>$E$2</f>
        <v>Styczeń - Kwiecień 2020</v>
      </c>
      <c r="F82" s="82" t="str">
        <f>$F$2</f>
        <v>Styczeń - Kwiecień 2019</v>
      </c>
      <c r="G82" s="83" t="s">
        <v>1</v>
      </c>
      <c r="H82" s="76"/>
      <c r="I82" s="76"/>
      <c r="L82" s="16"/>
    </row>
    <row r="83" spans="1:12" s="21" customFormat="1" ht="14.25" customHeight="1" x14ac:dyDescent="0.2">
      <c r="A83" s="32" t="s">
        <v>62</v>
      </c>
      <c r="B83" s="38">
        <v>1998229</v>
      </c>
      <c r="C83" s="46">
        <v>1224339</v>
      </c>
      <c r="D83" s="47">
        <v>63.20880083048894</v>
      </c>
      <c r="E83" s="38">
        <v>7026095</v>
      </c>
      <c r="F83" s="46">
        <v>7243385</v>
      </c>
      <c r="G83" s="48">
        <v>-2.9998405441654694</v>
      </c>
      <c r="H83" s="76"/>
      <c r="I83" s="76"/>
      <c r="L83" s="16"/>
    </row>
    <row r="84" spans="1:12" ht="13.2" thickBot="1" x14ac:dyDescent="0.25">
      <c r="A84" s="33" t="s">
        <v>63</v>
      </c>
      <c r="B84" s="49">
        <v>0</v>
      </c>
      <c r="C84" s="50" t="s">
        <v>70</v>
      </c>
      <c r="D84" s="51" t="s">
        <v>70</v>
      </c>
      <c r="E84" s="49">
        <v>0</v>
      </c>
      <c r="F84" s="50" t="s">
        <v>70</v>
      </c>
      <c r="G84" s="52" t="s">
        <v>70</v>
      </c>
    </row>
    <row r="85" spans="1:12" s="21" customFormat="1" x14ac:dyDescent="0.2">
      <c r="A85" s="84"/>
      <c r="B85" s="85"/>
      <c r="C85" s="86"/>
      <c r="D85" s="87"/>
      <c r="E85" s="85"/>
      <c r="F85" s="86"/>
      <c r="G85" s="87"/>
      <c r="L85" s="16"/>
    </row>
    <row r="86" spans="1:12" x14ac:dyDescent="0.2">
      <c r="A86" s="34" t="s">
        <v>50</v>
      </c>
      <c r="B86" s="25"/>
      <c r="C86" s="22"/>
      <c r="D86" s="65"/>
      <c r="E86" s="66"/>
      <c r="F86" s="22"/>
      <c r="G86" s="22"/>
    </row>
    <row r="87" spans="1:12" x14ac:dyDescent="0.2">
      <c r="A87" s="34" t="s">
        <v>49</v>
      </c>
      <c r="B87" s="25"/>
      <c r="C87" s="25"/>
      <c r="D87" s="24"/>
      <c r="E87" s="22"/>
      <c r="F87" s="22"/>
      <c r="G87" s="22"/>
    </row>
    <row r="88" spans="1:12" x14ac:dyDescent="0.2">
      <c r="A88" s="34" t="s">
        <v>48</v>
      </c>
      <c r="B88" s="23"/>
      <c r="C88" s="23"/>
      <c r="D88" s="23"/>
      <c r="E88" s="21"/>
      <c r="F88" s="21"/>
      <c r="G88" s="21"/>
    </row>
    <row r="89" spans="1:12" x14ac:dyDescent="0.2">
      <c r="A89" s="34" t="s">
        <v>47</v>
      </c>
      <c r="B89" s="26"/>
      <c r="C89" s="26"/>
      <c r="D89" s="26"/>
      <c r="E89" s="26"/>
      <c r="F89" s="26"/>
      <c r="G89" s="26"/>
    </row>
    <row r="90" spans="1:12" ht="14.25" customHeight="1" x14ac:dyDescent="0.2">
      <c r="A90" s="34" t="s">
        <v>60</v>
      </c>
      <c r="B90" s="26"/>
      <c r="C90" s="26"/>
      <c r="D90" s="26"/>
      <c r="E90" s="26"/>
      <c r="F90" s="26"/>
      <c r="G90" s="26"/>
    </row>
    <row r="91" spans="1:12" x14ac:dyDescent="0.2">
      <c r="A91" s="34" t="s">
        <v>46</v>
      </c>
      <c r="B91" s="23"/>
      <c r="C91" s="23"/>
      <c r="D91" s="23"/>
      <c r="E91" s="21"/>
      <c r="F91" s="21"/>
      <c r="G91" s="21"/>
    </row>
    <row r="92" spans="1:12" x14ac:dyDescent="0.2">
      <c r="A92" s="34" t="s">
        <v>45</v>
      </c>
      <c r="B92" s="23"/>
      <c r="C92" s="23"/>
      <c r="D92" s="23"/>
      <c r="E92" s="21"/>
      <c r="F92" s="21"/>
      <c r="G92" s="21"/>
    </row>
    <row r="93" spans="1:12" x14ac:dyDescent="0.2">
      <c r="A93" s="36" t="s">
        <v>44</v>
      </c>
      <c r="B93" s="23"/>
      <c r="C93" s="23"/>
      <c r="D93" s="23"/>
      <c r="E93" s="21"/>
      <c r="F93" s="21"/>
      <c r="G93" s="21"/>
    </row>
    <row r="94" spans="1:12" x14ac:dyDescent="0.2">
      <c r="A94" s="36" t="s">
        <v>43</v>
      </c>
      <c r="B94" s="23"/>
      <c r="C94" s="23"/>
      <c r="D94" s="23"/>
      <c r="E94" s="21"/>
      <c r="F94" s="21"/>
      <c r="G94" s="21"/>
    </row>
    <row r="95" spans="1:12" ht="12.75" customHeight="1" x14ac:dyDescent="0.2">
      <c r="A95" s="71"/>
      <c r="B95" s="26"/>
      <c r="C95" s="26"/>
      <c r="D95" s="26"/>
      <c r="E95" s="26"/>
      <c r="F95" s="26"/>
      <c r="G95" s="26"/>
    </row>
    <row r="96" spans="1:12" x14ac:dyDescent="0.2">
      <c r="A96" s="71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&amp;LAktywność inwestorów na rynkach Grupy GPW w kwietniu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60E8F43F-A761-4804-BDE5-2B541F1EA2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2020-04-01T16:17:42Z</cp:lastPrinted>
  <dcterms:created xsi:type="dcterms:W3CDTF">2011-04-28T11:46:19Z</dcterms:created>
  <dcterms:modified xsi:type="dcterms:W3CDTF">2020-05-04T14:40:12Z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fbdb6bc9-a1f9-40e5-b16b-a6ccdcf9dc32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