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5\"/>
    </mc:Choice>
  </mc:AlternateContent>
  <xr:revisionPtr revIDLastSave="0" documentId="13_ncr:1_{5DB894EC-0F95-4FB3-8ED8-4A0C3D18A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<sst xmlns="http://schemas.openxmlformats.org/spreadsheetml/2006/main" count="137" uniqueCount="76">
  <si>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</si>
  <si>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</si>
  <si>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</si>
  <si>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</si>
  <si>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</si>
  <si>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</si>
  <si>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</si>
  <si>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</si>
  <si>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</si>
  <si>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</si>
  <si>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</si>
  <si>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</si>
  <si>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</si>
  <si>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</si>
  <si>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</si>
  <si>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</si>
  <si>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</si>
  <si>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</si>
  <si>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</si>
  <si>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</si>
  <si>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</si>
  <si>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</si>
  <si>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</si>
  <si>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</si>
  <si>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</si>
  <si>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</si>
  <si>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</si>
  <si>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</si>
  <si>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</si>
  <si>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</si>
  <si>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</si>
  <si>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</si>
  <si>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</si>
  <si>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</si>
  <si>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</si>
  <si>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</si>
  <si>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</si>
  <si>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</si>
  <si>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</si>
  <si>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</si>
  <si>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</si>
  <si>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</si>
  <si>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</si>
  <si>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</si>
  <si>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</si>
  <si>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</si>
  <si>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</si>
  <si>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</si>
  <si>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</si>
  <si>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</si>
  <si>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</si>
  <si>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</si>
  <si>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</si>
  <si>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</si>
  <si>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</si>
  <si>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</si>
  <si>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</si>
  <si>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</si>
  <si>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</si>
  <si>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</si>
  <si>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</si>
  <si>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</si>
  <si>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</si>
  <si>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</si>
  <si>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</si>
  <si>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</si>
  <si>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</si>
  <si>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</si>
  <si>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</si>
  <si>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Maj 2022</t>
  </si>
  <si>
    <t>Maj 2021</t>
  </si>
  <si>
    <t>Styczeń - Maj 2022</t>
  </si>
  <si>
    <t>Styczeń - Maj 2021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</si>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</sst>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topLeftCell="A76" zoomScale="110" zoomScaleNormal="110" zoomScaleSheetLayoutView="110" workbookViewId="0">
      <selection activeCell="A98" sqref="A98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3.5" customWidth="1"/>
    <col min="6" max="6" width="13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9" t="s">
        <v>7</v>
      </c>
      <c r="B3" s="100"/>
      <c r="C3" s="100"/>
      <c r="D3" s="100"/>
      <c r="E3" s="100"/>
      <c r="F3" s="100"/>
      <c r="G3" s="101"/>
    </row>
    <row r="4" spans="1:11" x14ac:dyDescent="0.2">
      <c r="A4" s="30" t="s">
        <v>16</v>
      </c>
      <c r="B4" s="55">
        <v>24512719129.2159</v>
      </c>
      <c r="C4" s="55">
        <v>32491792005.883202</v>
      </c>
      <c r="D4" s="51">
        <v>-24.557195476391549</v>
      </c>
      <c r="E4" s="55">
        <v>148059921957.952</v>
      </c>
      <c r="F4" s="55">
        <v>156221789156.25699</v>
      </c>
      <c r="G4" s="56">
        <v>-5.2245382941692569</v>
      </c>
    </row>
    <row r="5" spans="1:11" x14ac:dyDescent="0.2">
      <c r="A5" s="30" t="s">
        <v>58</v>
      </c>
      <c r="B5" s="55">
        <v>24252522095.395901</v>
      </c>
      <c r="C5" s="55">
        <v>28209691471.543201</v>
      </c>
      <c r="D5" s="51">
        <v>-14.027694631609611</v>
      </c>
      <c r="E5" s="55">
        <v>145548715168.15201</v>
      </c>
      <c r="F5" s="55">
        <v>144050852071.017</v>
      </c>
      <c r="G5" s="56">
        <v>1.0398155065383108</v>
      </c>
      <c r="H5" s="1"/>
    </row>
    <row r="6" spans="1:11" ht="12.75" customHeight="1" x14ac:dyDescent="0.2">
      <c r="A6" s="30" t="s">
        <v>57</v>
      </c>
      <c r="B6" s="55">
        <v>260197033.81999999</v>
      </c>
      <c r="C6" s="55">
        <v>4282100534.3400002</v>
      </c>
      <c r="D6" s="51">
        <v>-93.923612214767772</v>
      </c>
      <c r="E6" s="55">
        <v>2511206789.8000002</v>
      </c>
      <c r="F6" s="55">
        <v>12170937085.24</v>
      </c>
      <c r="G6" s="57">
        <v>-79.367186172990714</v>
      </c>
      <c r="K6" s="20"/>
    </row>
    <row r="7" spans="1:11" x14ac:dyDescent="0.2">
      <c r="A7" s="30" t="s">
        <v>37</v>
      </c>
      <c r="B7" s="55">
        <v>2702213</v>
      </c>
      <c r="C7" s="55">
        <v>2911095</v>
      </c>
      <c r="D7" s="51">
        <v>-7.175375588910704</v>
      </c>
      <c r="E7" s="55">
        <v>15588298</v>
      </c>
      <c r="F7" s="55">
        <v>16132762</v>
      </c>
      <c r="G7" s="57">
        <v>-3.3748963754625549</v>
      </c>
      <c r="K7" s="20"/>
    </row>
    <row r="8" spans="1:11" x14ac:dyDescent="0.2">
      <c r="A8" s="30" t="s">
        <v>5</v>
      </c>
      <c r="B8" s="58">
        <v>57432.29</v>
      </c>
      <c r="C8" s="58">
        <v>66284.710000000006</v>
      </c>
      <c r="D8" s="51">
        <v>-13.355146307496868</v>
      </c>
      <c r="E8" s="58">
        <v>57432.29</v>
      </c>
      <c r="F8" s="58">
        <v>66284.710000000006</v>
      </c>
      <c r="G8" s="57">
        <v>-13.355146307496868</v>
      </c>
      <c r="K8" s="20"/>
    </row>
    <row r="9" spans="1:11" x14ac:dyDescent="0.2">
      <c r="A9" s="99" t="s">
        <v>19</v>
      </c>
      <c r="B9" s="100"/>
      <c r="C9" s="100"/>
      <c r="D9" s="100"/>
      <c r="E9" s="100"/>
      <c r="F9" s="100"/>
      <c r="G9" s="101"/>
    </row>
    <row r="10" spans="1:11" x14ac:dyDescent="0.2">
      <c r="A10" s="30" t="s">
        <v>35</v>
      </c>
      <c r="B10" s="55">
        <v>1154882004.54</v>
      </c>
      <c r="C10" s="55">
        <v>1410484573.5799999</v>
      </c>
      <c r="D10" s="51">
        <v>-18.121613935219884</v>
      </c>
      <c r="E10" s="55">
        <v>1413094322.02</v>
      </c>
      <c r="F10" s="55">
        <v>1412263255.5999999</v>
      </c>
      <c r="G10" s="57">
        <v>5.8846423760217093E-2</v>
      </c>
    </row>
    <row r="11" spans="1:11" ht="12.75" customHeight="1" x14ac:dyDescent="0.2">
      <c r="A11" s="30" t="s">
        <v>36</v>
      </c>
      <c r="B11" s="55">
        <v>12390334.939999999</v>
      </c>
      <c r="C11" s="55">
        <v>214105026.72</v>
      </c>
      <c r="D11" s="51">
        <v>-94.212964015924911</v>
      </c>
      <c r="E11" s="55">
        <v>24380648.440000001</v>
      </c>
      <c r="F11" s="55">
        <v>119322912.59999999</v>
      </c>
      <c r="G11" s="57">
        <v>-79.567504757673845</v>
      </c>
      <c r="K11" t="s">
        <v>39</v>
      </c>
    </row>
    <row r="12" spans="1:11" ht="13.5" thickBot="1" x14ac:dyDescent="0.25">
      <c r="A12" s="31" t="s">
        <v>37</v>
      </c>
      <c r="B12" s="60">
        <v>128677</v>
      </c>
      <c r="C12" s="60">
        <v>145555</v>
      </c>
      <c r="D12" s="61">
        <v>-11.595616777163276</v>
      </c>
      <c r="E12" s="60">
        <v>151343</v>
      </c>
      <c r="F12" s="60">
        <v>158164</v>
      </c>
      <c r="G12" s="62">
        <v>-4.3126122252851502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Maj 2022</v>
      </c>
      <c r="C14" s="27" t="str">
        <f>$C$2</f>
        <v>Maj 2021</v>
      </c>
      <c r="D14" s="27" t="s">
        <v>18</v>
      </c>
      <c r="E14" s="27" t="str">
        <f>$E$2</f>
        <v>Styczeń - Maj 2022</v>
      </c>
      <c r="F14" s="27" t="str">
        <f>$F$2</f>
        <v>Styczeń - Maj 2021</v>
      </c>
      <c r="G14" s="29" t="s">
        <v>1</v>
      </c>
    </row>
    <row r="15" spans="1:11" x14ac:dyDescent="0.2">
      <c r="A15" s="99" t="s">
        <v>7</v>
      </c>
      <c r="B15" s="100"/>
      <c r="C15" s="100"/>
      <c r="D15" s="100"/>
      <c r="E15" s="100"/>
      <c r="F15" s="100"/>
      <c r="G15" s="101"/>
    </row>
    <row r="16" spans="1:11" x14ac:dyDescent="0.2">
      <c r="A16" s="30" t="s">
        <v>16</v>
      </c>
      <c r="B16" s="55">
        <v>176874724.81150001</v>
      </c>
      <c r="C16" s="55">
        <v>409408240.41390002</v>
      </c>
      <c r="D16" s="51">
        <v>-56.797468308726586</v>
      </c>
      <c r="E16" s="55">
        <v>1449339731.3410001</v>
      </c>
      <c r="F16" s="55">
        <v>3809045973.6904001</v>
      </c>
      <c r="G16" s="57">
        <v>-61.950059375712783</v>
      </c>
    </row>
    <row r="17" spans="1:11" x14ac:dyDescent="0.2">
      <c r="A17" s="30" t="s">
        <v>35</v>
      </c>
      <c r="B17" s="55">
        <v>167547398.81150001</v>
      </c>
      <c r="C17" s="55">
        <v>398534185.71390003</v>
      </c>
      <c r="D17" s="51">
        <v>-57.959089880490446</v>
      </c>
      <c r="E17" s="55">
        <v>1408243544.0910001</v>
      </c>
      <c r="F17" s="55">
        <v>3737045876.9004002</v>
      </c>
      <c r="G17" s="57">
        <v>-62.316664272287902</v>
      </c>
      <c r="H17" s="10"/>
      <c r="I17" s="15"/>
    </row>
    <row r="18" spans="1:11" ht="12.75" customHeight="1" x14ac:dyDescent="0.2">
      <c r="A18" s="30" t="s">
        <v>36</v>
      </c>
      <c r="B18" s="55">
        <v>9327326</v>
      </c>
      <c r="C18" s="55">
        <v>10874054.699999999</v>
      </c>
      <c r="D18" s="51">
        <v>-14.224029055141674</v>
      </c>
      <c r="E18" s="55">
        <v>41096187.25</v>
      </c>
      <c r="F18" s="55">
        <v>72000096.790000007</v>
      </c>
      <c r="G18" s="57">
        <v>-42.922038882998017</v>
      </c>
    </row>
    <row r="19" spans="1:11" x14ac:dyDescent="0.2">
      <c r="A19" s="30" t="s">
        <v>37</v>
      </c>
      <c r="B19" s="55">
        <v>122418</v>
      </c>
      <c r="C19" s="55">
        <v>233693</v>
      </c>
      <c r="D19" s="51">
        <v>-47.615889222184663</v>
      </c>
      <c r="E19" s="55">
        <v>865104</v>
      </c>
      <c r="F19" s="55">
        <v>1697223</v>
      </c>
      <c r="G19" s="57">
        <v>-49.028265584428212</v>
      </c>
    </row>
    <row r="20" spans="1:11" x14ac:dyDescent="0.2">
      <c r="A20" s="30" t="s">
        <v>8</v>
      </c>
      <c r="B20" s="58">
        <v>317.17</v>
      </c>
      <c r="C20" s="58">
        <v>484.95</v>
      </c>
      <c r="D20" s="51">
        <v>-34.597381173316833</v>
      </c>
      <c r="E20" s="58">
        <v>317.17</v>
      </c>
      <c r="F20" s="58">
        <v>484.95</v>
      </c>
      <c r="G20" s="57">
        <v>-34.597381173316833</v>
      </c>
    </row>
    <row r="21" spans="1:11" x14ac:dyDescent="0.2">
      <c r="A21" s="99" t="s">
        <v>19</v>
      </c>
      <c r="B21" s="100" t="s">
        <v>6</v>
      </c>
      <c r="C21" s="100" t="s">
        <v>6</v>
      </c>
      <c r="D21" s="100" t="s">
        <v>6</v>
      </c>
      <c r="E21" s="100"/>
      <c r="F21" s="100"/>
      <c r="G21" s="101"/>
      <c r="I21" s="15"/>
    </row>
    <row r="22" spans="1:11" x14ac:dyDescent="0.2">
      <c r="A22" s="30" t="s">
        <v>2</v>
      </c>
      <c r="B22" s="55">
        <v>7978447.5599999996</v>
      </c>
      <c r="C22" s="55">
        <v>19926709.289999999</v>
      </c>
      <c r="D22" s="51">
        <v>-59.961038002376554</v>
      </c>
      <c r="E22" s="55">
        <v>13672267.42</v>
      </c>
      <c r="F22" s="55">
        <v>36637704.68</v>
      </c>
      <c r="G22" s="57">
        <v>-62.682521900823396</v>
      </c>
    </row>
    <row r="23" spans="1:11" ht="12.75" customHeight="1" x14ac:dyDescent="0.2">
      <c r="A23" s="30" t="s">
        <v>4</v>
      </c>
      <c r="B23" s="55">
        <v>444158.38</v>
      </c>
      <c r="C23" s="55">
        <v>543702.74</v>
      </c>
      <c r="D23" s="51">
        <v>-18.308600026551268</v>
      </c>
      <c r="E23" s="55">
        <v>398992.11</v>
      </c>
      <c r="F23" s="55">
        <v>705883.3</v>
      </c>
      <c r="G23" s="57">
        <v>-43.476193586106945</v>
      </c>
    </row>
    <row r="24" spans="1:11" ht="13.5" thickBot="1" x14ac:dyDescent="0.25">
      <c r="A24" s="31" t="s">
        <v>3</v>
      </c>
      <c r="B24" s="60">
        <v>5829</v>
      </c>
      <c r="C24" s="60">
        <v>11685</v>
      </c>
      <c r="D24" s="61">
        <v>-50.115532734274716</v>
      </c>
      <c r="E24" s="60">
        <v>8399</v>
      </c>
      <c r="F24" s="60">
        <v>16639</v>
      </c>
      <c r="G24" s="62">
        <v>-49.522206863393237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Maj 2022</v>
      </c>
      <c r="C27" s="27" t="str">
        <f>$C$2</f>
        <v>Maj 2021</v>
      </c>
      <c r="D27" s="27" t="s">
        <v>18</v>
      </c>
      <c r="E27" s="27" t="str">
        <f>$E$2</f>
        <v>Styczeń - Maj 2022</v>
      </c>
      <c r="F27" s="27" t="str">
        <f>$F$2</f>
        <v>Styczeń - Maj 2021</v>
      </c>
      <c r="G27" s="29" t="s">
        <v>1</v>
      </c>
    </row>
    <row r="28" spans="1:11" x14ac:dyDescent="0.2">
      <c r="A28" s="99" t="s">
        <v>7</v>
      </c>
      <c r="B28" s="100"/>
      <c r="C28" s="100"/>
      <c r="D28" s="100"/>
      <c r="E28" s="100"/>
      <c r="F28" s="100"/>
      <c r="G28" s="101"/>
      <c r="K28" s="20"/>
    </row>
    <row r="29" spans="1:11" ht="11.45" customHeight="1" x14ac:dyDescent="0.2">
      <c r="A29" s="52" t="s">
        <v>38</v>
      </c>
      <c r="B29" s="87">
        <v>1049094</v>
      </c>
      <c r="C29" s="87">
        <v>800380</v>
      </c>
      <c r="D29" s="88">
        <v>31.074489617431709</v>
      </c>
      <c r="E29" s="87">
        <v>5921184</v>
      </c>
      <c r="F29" s="87">
        <v>4577715</v>
      </c>
      <c r="G29" s="89">
        <v>29.348026253272643</v>
      </c>
      <c r="K29" s="20"/>
    </row>
    <row r="30" spans="1:11" x14ac:dyDescent="0.2">
      <c r="A30" s="30" t="s">
        <v>9</v>
      </c>
      <c r="B30" s="55">
        <v>643643</v>
      </c>
      <c r="C30" s="55">
        <v>478475</v>
      </c>
      <c r="D30" s="51">
        <v>34.519671874183608</v>
      </c>
      <c r="E30" s="55">
        <v>3469669</v>
      </c>
      <c r="F30" s="55">
        <v>2387900</v>
      </c>
      <c r="G30" s="57">
        <v>45.30210645336907</v>
      </c>
      <c r="H30" s="10"/>
      <c r="K30" s="20"/>
    </row>
    <row r="31" spans="1:11" x14ac:dyDescent="0.2">
      <c r="A31" s="30" t="s">
        <v>10</v>
      </c>
      <c r="B31" s="55">
        <v>132578</v>
      </c>
      <c r="C31" s="55">
        <v>185050</v>
      </c>
      <c r="D31" s="51">
        <v>-28.355579573088352</v>
      </c>
      <c r="E31" s="55">
        <v>936126</v>
      </c>
      <c r="F31" s="55">
        <v>1012063</v>
      </c>
      <c r="G31" s="57">
        <v>-7.5031890307223907</v>
      </c>
      <c r="H31" s="10"/>
    </row>
    <row r="32" spans="1:11" x14ac:dyDescent="0.2">
      <c r="A32" s="30" t="s">
        <v>11</v>
      </c>
      <c r="B32" s="55">
        <v>241554</v>
      </c>
      <c r="C32" s="55">
        <v>104812</v>
      </c>
      <c r="D32" s="51">
        <v>130.46406899973286</v>
      </c>
      <c r="E32" s="55">
        <v>1367995</v>
      </c>
      <c r="F32" s="55">
        <v>1048374</v>
      </c>
      <c r="G32" s="57">
        <v>30.487307010666044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74</v>
      </c>
      <c r="E33" s="55">
        <v>0</v>
      </c>
      <c r="F33" s="55">
        <v>0</v>
      </c>
      <c r="G33" s="97" t="s">
        <v>74</v>
      </c>
      <c r="K33" s="10"/>
    </row>
    <row r="34" spans="1:14" x14ac:dyDescent="0.2">
      <c r="A34" s="30" t="s">
        <v>12</v>
      </c>
      <c r="B34" s="55">
        <v>31319</v>
      </c>
      <c r="C34" s="55">
        <v>32043</v>
      </c>
      <c r="D34" s="51">
        <v>-2.2594638454576654</v>
      </c>
      <c r="E34" s="55">
        <v>147394</v>
      </c>
      <c r="F34" s="55">
        <v>129378</v>
      </c>
      <c r="G34" s="57">
        <v>13.925087727434349</v>
      </c>
      <c r="K34" s="10"/>
    </row>
    <row r="35" spans="1:14" x14ac:dyDescent="0.2">
      <c r="A35" s="99" t="s">
        <v>19</v>
      </c>
      <c r="B35" s="100"/>
      <c r="C35" s="100"/>
      <c r="D35" s="100"/>
      <c r="E35" s="100"/>
      <c r="F35" s="100"/>
      <c r="G35" s="101"/>
    </row>
    <row r="36" spans="1:14" x14ac:dyDescent="0.2">
      <c r="A36" s="105" t="s">
        <v>38</v>
      </c>
      <c r="B36" s="106"/>
      <c r="C36" s="106"/>
      <c r="D36" s="106"/>
      <c r="E36" s="106"/>
      <c r="F36" s="106"/>
      <c r="G36" s="107"/>
    </row>
    <row r="37" spans="1:14" x14ac:dyDescent="0.2">
      <c r="A37" s="30" t="s">
        <v>9</v>
      </c>
      <c r="B37" s="55">
        <v>30650</v>
      </c>
      <c r="C37" s="55">
        <v>23924</v>
      </c>
      <c r="D37" s="51">
        <v>28.114027754556091</v>
      </c>
      <c r="E37" s="55">
        <v>33686</v>
      </c>
      <c r="F37" s="55">
        <v>23411</v>
      </c>
      <c r="G37" s="57">
        <v>43.88962453547478</v>
      </c>
    </row>
    <row r="38" spans="1:14" x14ac:dyDescent="0.2">
      <c r="A38" s="30" t="s">
        <v>10</v>
      </c>
      <c r="B38" s="55">
        <v>6313</v>
      </c>
      <c r="C38" s="55">
        <v>9253</v>
      </c>
      <c r="D38" s="51">
        <v>-31.773478871717277</v>
      </c>
      <c r="E38" s="55">
        <v>9089</v>
      </c>
      <c r="F38" s="55">
        <v>9922</v>
      </c>
      <c r="G38" s="57">
        <v>-8.395484781294094</v>
      </c>
    </row>
    <row r="39" spans="1:14" x14ac:dyDescent="0.2">
      <c r="A39" s="30" t="s">
        <v>11</v>
      </c>
      <c r="B39" s="55">
        <v>11503</v>
      </c>
      <c r="C39" s="55">
        <v>5241</v>
      </c>
      <c r="D39" s="51">
        <v>119.48101507345928</v>
      </c>
      <c r="E39" s="55">
        <v>13282</v>
      </c>
      <c r="F39" s="55">
        <v>10278</v>
      </c>
      <c r="G39" s="57">
        <v>29.227476162677558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74</v>
      </c>
      <c r="E40" s="91">
        <v>0</v>
      </c>
      <c r="F40" s="55">
        <v>0</v>
      </c>
      <c r="G40" s="97" t="s">
        <v>74</v>
      </c>
    </row>
    <row r="41" spans="1:14" x14ac:dyDescent="0.2">
      <c r="A41" s="49" t="s">
        <v>12</v>
      </c>
      <c r="B41" s="91">
        <v>1491</v>
      </c>
      <c r="C41" s="91">
        <v>1602</v>
      </c>
      <c r="D41" s="92">
        <v>-6.9288389513108566</v>
      </c>
      <c r="E41" s="91">
        <v>1431</v>
      </c>
      <c r="F41" s="91">
        <v>1268</v>
      </c>
      <c r="G41" s="93">
        <v>12.854889589905373</v>
      </c>
    </row>
    <row r="42" spans="1:14" x14ac:dyDescent="0.2">
      <c r="A42" s="99" t="s">
        <v>56</v>
      </c>
      <c r="B42" s="100"/>
      <c r="C42" s="100"/>
      <c r="D42" s="100"/>
      <c r="E42" s="100"/>
      <c r="F42" s="100"/>
      <c r="G42" s="101"/>
    </row>
    <row r="43" spans="1:14" x14ac:dyDescent="0.2">
      <c r="A43" s="30" t="s">
        <v>9</v>
      </c>
      <c r="B43" s="55">
        <v>43913</v>
      </c>
      <c r="C43" s="55">
        <v>40305</v>
      </c>
      <c r="D43" s="51">
        <v>8.9517429599305309</v>
      </c>
      <c r="E43" s="55">
        <v>43913</v>
      </c>
      <c r="F43" s="55">
        <v>40305</v>
      </c>
      <c r="G43" s="57">
        <v>8.9517429599305309</v>
      </c>
      <c r="H43" s="10"/>
      <c r="I43" s="2"/>
    </row>
    <row r="44" spans="1:14" x14ac:dyDescent="0.2">
      <c r="A44" s="30" t="s">
        <v>10</v>
      </c>
      <c r="B44" s="55">
        <v>39164</v>
      </c>
      <c r="C44" s="55">
        <v>54279</v>
      </c>
      <c r="D44" s="51">
        <v>-27.846865270178156</v>
      </c>
      <c r="E44" s="55">
        <v>39164</v>
      </c>
      <c r="F44" s="55">
        <v>54279</v>
      </c>
      <c r="G44" s="57">
        <v>-27.846865270178156</v>
      </c>
      <c r="H44" s="10"/>
      <c r="N44" s="9"/>
    </row>
    <row r="45" spans="1:14" x14ac:dyDescent="0.2">
      <c r="A45" s="30" t="s">
        <v>11</v>
      </c>
      <c r="B45" s="55">
        <v>275512</v>
      </c>
      <c r="C45" s="55">
        <v>244604</v>
      </c>
      <c r="D45" s="51">
        <v>12.635933999444005</v>
      </c>
      <c r="E45" s="55">
        <v>275512</v>
      </c>
      <c r="F45" s="55">
        <v>244604</v>
      </c>
      <c r="G45" s="57">
        <v>12.635933999444005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74</v>
      </c>
      <c r="E46" s="55">
        <v>0</v>
      </c>
      <c r="F46" s="55">
        <v>0</v>
      </c>
      <c r="G46" s="97" t="s">
        <v>74</v>
      </c>
      <c r="H46" s="10"/>
    </row>
    <row r="47" spans="1:14" ht="13.5" thickBot="1" x14ac:dyDescent="0.25">
      <c r="A47" s="31" t="s">
        <v>12</v>
      </c>
      <c r="B47" s="60">
        <v>19681</v>
      </c>
      <c r="C47" s="60">
        <v>20467</v>
      </c>
      <c r="D47" s="61">
        <v>-3.8403283334147664</v>
      </c>
      <c r="E47" s="60">
        <v>19681</v>
      </c>
      <c r="F47" s="60">
        <v>20467</v>
      </c>
      <c r="G47" s="62">
        <v>-3.8403283334147664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Maj 2022</v>
      </c>
      <c r="C50" s="27" t="str">
        <f>$C$2</f>
        <v>Maj 2021</v>
      </c>
      <c r="D50" s="27" t="s">
        <v>18</v>
      </c>
      <c r="E50" s="27" t="str">
        <f>$E$2</f>
        <v>Styczeń - Maj 2022</v>
      </c>
      <c r="F50" s="27" t="str">
        <f>$F$2</f>
        <v>Styczeń - Maj 2021</v>
      </c>
      <c r="G50" s="29" t="s">
        <v>1</v>
      </c>
    </row>
    <row r="51" spans="1:11" x14ac:dyDescent="0.2">
      <c r="A51" s="30" t="s">
        <v>54</v>
      </c>
      <c r="B51" s="63">
        <v>96.85</v>
      </c>
      <c r="C51" s="63">
        <v>99.59</v>
      </c>
      <c r="D51" s="51">
        <v>-2.7512802490209931</v>
      </c>
      <c r="E51" s="63">
        <v>96.85</v>
      </c>
      <c r="F51" s="63">
        <v>99.59</v>
      </c>
      <c r="G51" s="57">
        <v>-2.7512802490209931</v>
      </c>
    </row>
    <row r="52" spans="1:11" x14ac:dyDescent="0.2">
      <c r="A52" s="30" t="s">
        <v>16</v>
      </c>
      <c r="B52" s="55">
        <v>856404154.31710005</v>
      </c>
      <c r="C52" s="55">
        <v>288082682.45319998</v>
      </c>
      <c r="D52" s="51">
        <v>197.27720771838682</v>
      </c>
      <c r="E52" s="55">
        <v>3833388556.7723999</v>
      </c>
      <c r="F52" s="55">
        <v>1441704340.7704999</v>
      </c>
      <c r="G52" s="57">
        <v>165.89283588642704</v>
      </c>
      <c r="H52" s="10"/>
    </row>
    <row r="53" spans="1:11" x14ac:dyDescent="0.2">
      <c r="A53" s="30" t="s">
        <v>35</v>
      </c>
      <c r="B53" s="55">
        <v>843058424.08710003</v>
      </c>
      <c r="C53" s="55">
        <v>268736333.38319999</v>
      </c>
      <c r="D53" s="51">
        <v>213.71211085363561</v>
      </c>
      <c r="E53" s="55">
        <v>3781429391.3624001</v>
      </c>
      <c r="F53" s="55">
        <v>1313185314.7005</v>
      </c>
      <c r="G53" s="57">
        <v>187.95855002573157</v>
      </c>
      <c r="H53" s="10"/>
    </row>
    <row r="54" spans="1:11" x14ac:dyDescent="0.2">
      <c r="A54" s="30" t="s">
        <v>36</v>
      </c>
      <c r="B54" s="55">
        <v>13345730.23</v>
      </c>
      <c r="C54" s="55">
        <v>19346349.07</v>
      </c>
      <c r="D54" s="90">
        <v>-31.01680228289192</v>
      </c>
      <c r="E54" s="55">
        <v>51959165.409999996</v>
      </c>
      <c r="F54" s="55">
        <v>128519026.06999999</v>
      </c>
      <c r="G54" s="57">
        <v>-59.570837876020335</v>
      </c>
      <c r="H54" s="10"/>
      <c r="I54" s="1"/>
    </row>
    <row r="55" spans="1:11" ht="13.5" thickBot="1" x14ac:dyDescent="0.25">
      <c r="A55" s="31" t="s">
        <v>37</v>
      </c>
      <c r="B55" s="60">
        <v>15118</v>
      </c>
      <c r="C55" s="60">
        <v>4875</v>
      </c>
      <c r="D55" s="61">
        <v>210.11282051282052</v>
      </c>
      <c r="E55" s="60">
        <v>64083</v>
      </c>
      <c r="F55" s="60">
        <v>28346</v>
      </c>
      <c r="G55" s="62">
        <v>126.07422564030198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Maj 2022</v>
      </c>
      <c r="C57" s="27" t="str">
        <f>$C$2</f>
        <v>Maj 2021</v>
      </c>
      <c r="D57" s="27" t="s">
        <v>18</v>
      </c>
      <c r="E57" s="27" t="str">
        <f>$E$2</f>
        <v>Styczeń - Maj 2022</v>
      </c>
      <c r="F57" s="27" t="str">
        <f>$F$2</f>
        <v>Styczeń - Maj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7335550850</v>
      </c>
      <c r="C58" s="35">
        <v>8464694175</v>
      </c>
      <c r="D58" s="51">
        <v>-13.33944619446337</v>
      </c>
      <c r="E58" s="35">
        <v>26465652975</v>
      </c>
      <c r="F58" s="35">
        <v>30928764525</v>
      </c>
      <c r="G58" s="37">
        <v>-14.430293671745039</v>
      </c>
    </row>
    <row r="59" spans="1:11" ht="13.5" thickBot="1" x14ac:dyDescent="0.25">
      <c r="A59" s="31" t="s">
        <v>42</v>
      </c>
      <c r="B59" s="38">
        <v>25919501513.369999</v>
      </c>
      <c r="C59" s="38">
        <v>29325532790.110001</v>
      </c>
      <c r="D59" s="61">
        <v>-11.614558893500075</v>
      </c>
      <c r="E59" s="38">
        <v>219358286362.41</v>
      </c>
      <c r="F59" s="44">
        <v>156738270648.09</v>
      </c>
      <c r="G59" s="48">
        <v>39.951962883981892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Maj 2022</v>
      </c>
      <c r="C62" s="27" t="str">
        <f>$C$2</f>
        <v>Maj 2021</v>
      </c>
      <c r="D62" s="27" t="s">
        <v>18</v>
      </c>
      <c r="E62" s="27" t="str">
        <f>$E$2</f>
        <v>Styczeń - Maj 2022</v>
      </c>
      <c r="F62" s="27" t="str">
        <f>$F$2</f>
        <v>Styczeń - Maj 2021</v>
      </c>
      <c r="G62" s="29" t="s">
        <v>1</v>
      </c>
      <c r="K62" s="10"/>
    </row>
    <row r="63" spans="1:11" ht="12.75" customHeight="1" x14ac:dyDescent="0.2">
      <c r="A63" s="102" t="s">
        <v>34</v>
      </c>
      <c r="B63" s="103"/>
      <c r="C63" s="103"/>
      <c r="D63" s="103"/>
      <c r="E63" s="103"/>
      <c r="F63" s="103"/>
      <c r="G63" s="104"/>
    </row>
    <row r="64" spans="1:11" x14ac:dyDescent="0.2">
      <c r="A64" s="30" t="s">
        <v>14</v>
      </c>
      <c r="B64" s="55">
        <v>273016396.39999998</v>
      </c>
      <c r="C64" s="55">
        <v>251918355.53</v>
      </c>
      <c r="D64" s="51">
        <v>8.3749518075460383</v>
      </c>
      <c r="E64" s="55">
        <v>1654277828.22</v>
      </c>
      <c r="F64" s="55">
        <v>1298857702.76</v>
      </c>
      <c r="G64" s="57">
        <v>27.364054176585473</v>
      </c>
    </row>
    <row r="65" spans="1:12" x14ac:dyDescent="0.2">
      <c r="A65" s="30" t="s">
        <v>15</v>
      </c>
      <c r="B65" s="55">
        <v>3777539.16</v>
      </c>
      <c r="C65" s="55">
        <v>3934233.09</v>
      </c>
      <c r="D65" s="51">
        <v>-3.9828329032736476</v>
      </c>
      <c r="E65" s="55">
        <v>22679598.899999999</v>
      </c>
      <c r="F65" s="55">
        <v>19418768.100000001</v>
      </c>
      <c r="G65" s="57">
        <v>16.792160981622708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75</v>
      </c>
      <c r="E66" s="91">
        <v>0</v>
      </c>
      <c r="F66" s="91">
        <v>0</v>
      </c>
      <c r="G66" s="57" t="s">
        <v>75</v>
      </c>
    </row>
    <row r="67" spans="1:12" ht="13.5" thickBot="1" x14ac:dyDescent="0.25">
      <c r="A67" s="31" t="s">
        <v>22</v>
      </c>
      <c r="B67" s="60">
        <v>88973748.090000004</v>
      </c>
      <c r="C67" s="60">
        <v>60337309.719999999</v>
      </c>
      <c r="D67" s="94">
        <v>47.460582022780983</v>
      </c>
      <c r="E67" s="60">
        <v>458800339.39999998</v>
      </c>
      <c r="F67" s="60">
        <v>315021051.14999998</v>
      </c>
      <c r="G67" s="95">
        <v>45.641168336251361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Maj 2022</v>
      </c>
      <c r="C70" s="69" t="str">
        <f>$C$2</f>
        <v>Maj 2021</v>
      </c>
      <c r="D70" s="69" t="s">
        <v>18</v>
      </c>
      <c r="E70" s="69" t="str">
        <f>$E$2</f>
        <v>Styczeń - Maj 2022</v>
      </c>
      <c r="F70" s="69" t="str">
        <f>$F$2</f>
        <v>Styczeń - Maj 2021</v>
      </c>
      <c r="G70" s="70" t="s">
        <v>1</v>
      </c>
      <c r="H70" s="9"/>
    </row>
    <row r="71" spans="1:12" x14ac:dyDescent="0.2">
      <c r="A71" s="30" t="s">
        <v>40</v>
      </c>
      <c r="B71" s="35">
        <v>2778632.5</v>
      </c>
      <c r="C71" s="35">
        <v>2781929.6</v>
      </c>
      <c r="D71" s="36">
        <v>-0.11851845567911183</v>
      </c>
      <c r="E71" s="35">
        <v>14471593.800000001</v>
      </c>
      <c r="F71" s="35">
        <v>15340522.800000187</v>
      </c>
      <c r="G71" s="37">
        <v>-5.6642724066755772</v>
      </c>
      <c r="H71" s="9"/>
      <c r="I71" s="9"/>
    </row>
    <row r="72" spans="1:12" ht="13.5" thickBot="1" x14ac:dyDescent="0.25">
      <c r="A72" s="31" t="s">
        <v>25</v>
      </c>
      <c r="B72" s="44">
        <v>8715904</v>
      </c>
      <c r="C72" s="44">
        <v>20611126</v>
      </c>
      <c r="D72" s="39">
        <v>-57.71262569546176</v>
      </c>
      <c r="E72" s="44">
        <v>51349875</v>
      </c>
      <c r="F72" s="44">
        <v>67645874</v>
      </c>
      <c r="G72" s="48">
        <v>-24.090159586082073</v>
      </c>
      <c r="H72" s="65"/>
      <c r="I72" s="65"/>
    </row>
    <row r="73" spans="1:12" ht="13.5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Maj 2022</v>
      </c>
      <c r="C74" s="69" t="str">
        <f>$C$2</f>
        <v>Maj 2021</v>
      </c>
      <c r="D74" s="69" t="s">
        <v>18</v>
      </c>
      <c r="E74" s="69" t="str">
        <f>$E$2</f>
        <v>Styczeń - Maj 2022</v>
      </c>
      <c r="F74" s="69" t="str">
        <f>$F$2</f>
        <v>Styczeń - Maj 2021</v>
      </c>
      <c r="G74" s="70" t="s">
        <v>1</v>
      </c>
    </row>
    <row r="75" spans="1:12" x14ac:dyDescent="0.2">
      <c r="A75" s="30" t="s">
        <v>51</v>
      </c>
      <c r="B75" s="35">
        <v>3166454.568</v>
      </c>
      <c r="C75" s="35">
        <v>2731532.7450000001</v>
      </c>
      <c r="D75" s="36">
        <v>15.92226283196176</v>
      </c>
      <c r="E75" s="35">
        <v>12262317.855</v>
      </c>
      <c r="F75" s="35">
        <v>11899994.286000002</v>
      </c>
      <c r="G75" s="37">
        <v>3.0447373359352063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73</v>
      </c>
      <c r="E76" s="81">
        <v>0</v>
      </c>
      <c r="F76" s="81">
        <v>0</v>
      </c>
      <c r="G76" s="37" t="s">
        <v>73</v>
      </c>
      <c r="L76" s="16"/>
    </row>
    <row r="77" spans="1:12" s="20" customFormat="1" ht="13.5" thickBot="1" x14ac:dyDescent="0.25">
      <c r="A77" s="33" t="s">
        <v>52</v>
      </c>
      <c r="B77" s="38">
        <v>13261.769</v>
      </c>
      <c r="C77" s="82">
        <v>14146.800999999999</v>
      </c>
      <c r="D77" s="83">
        <v>-6.2560574648643126</v>
      </c>
      <c r="E77" s="82">
        <v>39682.637999999999</v>
      </c>
      <c r="F77" s="82">
        <v>50193.98</v>
      </c>
      <c r="G77" s="40">
        <v>-20.941439590962908</v>
      </c>
      <c r="L77" s="16"/>
    </row>
    <row r="78" spans="1:12" ht="13.5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Maj 2022</v>
      </c>
      <c r="C79" s="69" t="str">
        <f>$C$2</f>
        <v>Maj 2021</v>
      </c>
      <c r="D79" s="69" t="s">
        <v>27</v>
      </c>
      <c r="E79" s="69" t="str">
        <f>$E$2</f>
        <v>Styczeń - Maj 2022</v>
      </c>
      <c r="F79" s="69" t="str">
        <f>$F$2</f>
        <v>Styczeń - Maj 2021</v>
      </c>
      <c r="G79" s="70" t="s">
        <v>1</v>
      </c>
    </row>
    <row r="80" spans="1:12" x14ac:dyDescent="0.2">
      <c r="A80" s="30" t="s">
        <v>40</v>
      </c>
      <c r="B80" s="35">
        <v>1202739</v>
      </c>
      <c r="C80" s="41">
        <v>1849719</v>
      </c>
      <c r="D80" s="42">
        <v>-34.977204645678611</v>
      </c>
      <c r="E80" s="35">
        <v>9880057</v>
      </c>
      <c r="F80" s="41">
        <v>15504580</v>
      </c>
      <c r="G80" s="43">
        <v>-36.276526032952845</v>
      </c>
    </row>
    <row r="81" spans="1:12" ht="14.25" customHeight="1" thickBot="1" x14ac:dyDescent="0.25">
      <c r="A81" s="31" t="s">
        <v>25</v>
      </c>
      <c r="B81" s="44">
        <v>11017265</v>
      </c>
      <c r="C81" s="45">
        <v>12716017</v>
      </c>
      <c r="D81" s="46">
        <v>-13.359151690344547</v>
      </c>
      <c r="E81" s="44">
        <v>52294567</v>
      </c>
      <c r="F81" s="45">
        <v>44272137</v>
      </c>
      <c r="G81" s="47">
        <v>18.120720036622583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Maj 2022</v>
      </c>
      <c r="C83" s="69" t="str">
        <f>$C$2</f>
        <v>Maj 2021</v>
      </c>
      <c r="D83" s="69" t="s">
        <v>27</v>
      </c>
      <c r="E83" s="69" t="str">
        <f>$E$2</f>
        <v>Styczeń - Maj 2022</v>
      </c>
      <c r="F83" s="69" t="str">
        <f>$F$2</f>
        <v>Styczeń - Maj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3113840</v>
      </c>
      <c r="C84" s="41">
        <v>2158716</v>
      </c>
      <c r="D84" s="42">
        <v>44.245004901061556</v>
      </c>
      <c r="E84" s="81">
        <v>16547709</v>
      </c>
      <c r="F84" s="41">
        <v>13174483</v>
      </c>
      <c r="G84" s="43">
        <v>25.60423813215289</v>
      </c>
      <c r="H84" s="64"/>
      <c r="I84" s="64"/>
      <c r="L84" s="16"/>
    </row>
    <row r="85" spans="1:12" ht="13.5" thickBot="1" x14ac:dyDescent="0.25">
      <c r="A85" s="31" t="s">
        <v>67</v>
      </c>
      <c r="B85" s="44">
        <v>0</v>
      </c>
      <c r="C85" s="45">
        <v>0</v>
      </c>
      <c r="D85" s="46" t="s">
        <v>73</v>
      </c>
      <c r="E85" s="84">
        <v>0</v>
      </c>
      <c r="F85" s="45">
        <v>0</v>
      </c>
      <c r="G85" s="47" t="s">
        <v>73</v>
      </c>
    </row>
    <row r="86" spans="1:12" s="20" customFormat="1" ht="13.5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19.5" x14ac:dyDescent="0.2">
      <c r="A87" s="68" t="s">
        <v>62</v>
      </c>
      <c r="B87" s="69" t="str">
        <f>$B$2</f>
        <v>Maj 2022</v>
      </c>
      <c r="C87" s="69" t="str">
        <f>$C$2</f>
        <v>Maj 2021</v>
      </c>
      <c r="D87" s="69" t="s">
        <v>18</v>
      </c>
      <c r="E87" s="69" t="str">
        <f>$E$2</f>
        <v>Styczeń - Maj 2022</v>
      </c>
      <c r="F87" s="69" t="str">
        <f>$F$2</f>
        <v>Styczeń - Maj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650</v>
      </c>
      <c r="C88" s="35">
        <v>250</v>
      </c>
      <c r="D88" s="96">
        <v>160</v>
      </c>
      <c r="E88" s="35">
        <v>1850</v>
      </c>
      <c r="F88" s="35">
        <v>4725</v>
      </c>
      <c r="G88" s="37">
        <v>-60.846560846560848</v>
      </c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98" t="s">
        <v>73</v>
      </c>
      <c r="E89" s="81">
        <v>100</v>
      </c>
      <c r="F89" s="81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73</v>
      </c>
      <c r="E90" s="81">
        <v>0</v>
      </c>
      <c r="F90" s="81">
        <v>0</v>
      </c>
      <c r="G90" s="37" t="s">
        <v>73</v>
      </c>
      <c r="L90" s="16"/>
    </row>
    <row r="91" spans="1:12" s="20" customFormat="1" ht="13.5" thickBot="1" x14ac:dyDescent="0.25">
      <c r="A91" s="33" t="s">
        <v>68</v>
      </c>
      <c r="B91" s="38">
        <v>0</v>
      </c>
      <c r="C91" s="82">
        <v>0</v>
      </c>
      <c r="D91" s="83" t="s">
        <v>73</v>
      </c>
      <c r="E91" s="82">
        <v>0</v>
      </c>
      <c r="F91" s="82">
        <v>0</v>
      </c>
      <c r="G91" s="40" t="s">
        <v>73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maju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9EB7C50A-D344-4FE4-A38F-BF475566AE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Fidelus Magdalena</cp:lastModifiedBy>
  <cp:lastPrinted>2022-06-01T15:24:31Z</cp:lastPrinted>
  <dcterms:created xsi:type="dcterms:W3CDTF">2011-04-28T11:46:19Z</dcterms:created>
  <dcterms:modified xsi:type="dcterms:W3CDTF">2022-06-01T15:24:42Z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