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19 06\"/>
    </mc:Choice>
  </mc:AlternateContent>
  <bookViews>
    <workbookView xWindow="0" yWindow="0" windowWidth="13116" windowHeight="9336"/>
  </bookViews>
  <sheets>
    <sheet name="tabela" sheetId="1" r:id="rId1"/>
  </sheets>
  <definedNames>
    <definedName name="_xlnm.Print_Area" localSheetId="0">tabela!$A$1:$G$93</definedName>
  </definedNames>
  <calcPr calcId="152511"/>
</workbook>
</file>

<file path=xl/calcChain.xml><?xml version="1.0" encoding="utf-8"?>
<calcChain xmlns="http://schemas.openxmlformats.org/spreadsheetml/2006/main">
  <c r="F78" i="1" l="1"/>
  <c r="C70" i="1" l="1"/>
  <c r="C78" i="1"/>
  <c r="B70" i="1"/>
  <c r="B78" i="1"/>
  <c r="E70" i="1"/>
  <c r="E78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<sst xmlns="http://schemas.openxmlformats.org/spreadsheetml/2006/main" count="111" uniqueCount="67">
  <si>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</si>
  <si>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</si>
  <si>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</si>
  <si>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</si>
  <si>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</si>
  <si>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</si>
  <si>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</si>
  <si>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</si>
  <si>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</si>
  <si>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</si>
  <si>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</si>
  <si>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</si>
  <si>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</si>
  <si>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</si>
  <si>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</si>
  <si>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</si>
  <si>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</si>
  <si>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</si>
  <si>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</si>
  <si>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</si>
  <si>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</si>
  <si>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</si>
  <si>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</si>
  <si>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</si>
  <si>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</si>
  <si>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</si>
  <si>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</si>
  <si>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</si>
  <si>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</si>
  <si>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</si>
  <si>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</si>
  <si>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</si>
  <si>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</si>
  <si>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</si>
  <si>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</si>
  <si>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</si>
  <si>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</si>
  <si>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</si>
  <si>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</si>
  <si>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</si>
  <si>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</si>
  <si>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</si>
  <si>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</si>
  <si>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</si>
  <si>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</si>
  <si>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</si>
  <si>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</si>
  <si>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</si>
  <si>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</si>
  <si>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</si>
  <si>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</si>
  <si>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</si>
  <si>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</si>
  <si>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</si>
  <si>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</si>
  <si>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</si>
  <si>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</si>
  <si>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</si>
  <si>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</si>
  <si>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</si>
  <si>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</si>
  <si>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Czerwiec 2019</t>
  </si>
  <si>
    <t>Czerwiec 2018</t>
  </si>
  <si>
    <t>Styczeń - Czerwiec 2019</t>
  </si>
  <si>
    <t>Styczeń - Czerwiec 2018</t>
  </si>
  <si>
    <t>----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</si>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</sst>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000"/>
    <numFmt numFmtId="167" formatCode="0.0%"/>
  </numFmts>
  <fonts count="22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i/>
      <sz val="7.5"/>
      <color rgb="FFFF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3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2" xfId="0" applyFont="1" applyBorder="1" applyAlignment="1">
      <alignment vertical="top" wrapText="1"/>
    </xf>
    <xf numFmtId="0" fontId="16" fillId="0" borderId="0" xfId="0" applyFont="1"/>
    <xf numFmtId="167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vertical="top" wrapText="1"/>
    </xf>
    <xf numFmtId="164" fontId="14" fillId="0" borderId="10" xfId="0" applyNumberFormat="1" applyFont="1" applyBorder="1" applyAlignment="1">
      <alignment horizontal="right" vertical="top" wrapText="1"/>
    </xf>
    <xf numFmtId="3" fontId="14" fillId="0" borderId="18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4" fontId="14" fillId="0" borderId="16" xfId="0" applyNumberFormat="1" applyFont="1" applyBorder="1" applyAlignment="1">
      <alignment vertical="top" wrapText="1"/>
    </xf>
    <xf numFmtId="164" fontId="14" fillId="0" borderId="21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4" fontId="14" fillId="0" borderId="1" xfId="0" quotePrefix="1" applyNumberFormat="1" applyFont="1" applyBorder="1" applyAlignment="1">
      <alignment horizontal="right" vertical="top" wrapText="1"/>
    </xf>
    <xf numFmtId="164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4" fontId="14" fillId="0" borderId="16" xfId="0" quotePrefix="1" applyNumberFormat="1" applyFont="1" applyBorder="1" applyAlignment="1">
      <alignment horizontal="right" vertical="top" wrapText="1"/>
    </xf>
    <xf numFmtId="164" fontId="14" fillId="0" borderId="13" xfId="0" quotePrefix="1" applyNumberFormat="1" applyFont="1" applyBorder="1" applyAlignment="1">
      <alignment horizontal="right" vertical="top" wrapText="1"/>
    </xf>
    <xf numFmtId="165" fontId="14" fillId="0" borderId="1" xfId="0" applyNumberFormat="1" applyFont="1" applyBorder="1" applyAlignment="1">
      <alignment vertical="top" wrapText="1"/>
    </xf>
    <xf numFmtId="164" fontId="14" fillId="0" borderId="12" xfId="0" applyNumberFormat="1" applyFont="1" applyBorder="1" applyAlignment="1">
      <alignment vertical="top" wrapText="1"/>
    </xf>
    <xf numFmtId="164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164" fontId="14" fillId="0" borderId="12" xfId="0" quotePrefix="1" applyNumberFormat="1" applyFont="1" applyBorder="1" applyAlignment="1">
      <alignment horizontal="right" vertical="top" wrapText="1"/>
    </xf>
    <xf numFmtId="165" fontId="14" fillId="0" borderId="13" xfId="0" quotePrefix="1" applyNumberFormat="1" applyFont="1" applyBorder="1" applyAlignment="1">
      <alignment horizontal="right" vertical="top" wrapText="1"/>
    </xf>
    <xf numFmtId="164" fontId="14" fillId="0" borderId="18" xfId="0" applyNumberFormat="1" applyFont="1" applyBorder="1" applyAlignment="1">
      <alignment vertical="top" wrapText="1"/>
    </xf>
    <xf numFmtId="164" fontId="14" fillId="0" borderId="19" xfId="0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vertical="top" wrapText="1"/>
    </xf>
    <xf numFmtId="0" fontId="18" fillId="0" borderId="0" xfId="0" applyFont="1"/>
    <xf numFmtId="164" fontId="4" fillId="0" borderId="1" xfId="0" applyNumberFormat="1" applyFont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7" fillId="0" borderId="0" xfId="0" applyFont="1"/>
    <xf numFmtId="3" fontId="4" fillId="0" borderId="12" xfId="0" applyNumberFormat="1" applyFont="1" applyBorder="1" applyAlignment="1">
      <alignment vertical="top" wrapText="1"/>
    </xf>
    <xf numFmtId="164" fontId="4" fillId="0" borderId="12" xfId="0" applyNumberFormat="1" applyFont="1" applyBorder="1" applyAlignment="1">
      <alignment vertical="top" wrapText="1"/>
    </xf>
    <xf numFmtId="164" fontId="4" fillId="0" borderId="13" xfId="0" applyNumberFormat="1" applyFont="1" applyBorder="1" applyAlignment="1">
      <alignment horizontal="right" vertical="top" wrapText="1"/>
    </xf>
    <xf numFmtId="165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20" fillId="0" borderId="0" xfId="0" applyNumberFormat="1" applyFont="1" applyBorder="1" applyAlignment="1">
      <alignment vertical="top" wrapText="1"/>
    </xf>
    <xf numFmtId="3" fontId="21" fillId="0" borderId="0" xfId="0" applyNumberFormat="1" applyFont="1"/>
    <xf numFmtId="167" fontId="20" fillId="0" borderId="0" xfId="2" applyNumberFormat="1" applyFont="1" applyBorder="1" applyAlignment="1">
      <alignment vertical="top" wrapText="1"/>
    </xf>
    <xf numFmtId="167" fontId="20" fillId="0" borderId="1" xfId="2" applyNumberFormat="1" applyFont="1" applyBorder="1" applyAlignment="1">
      <alignment vertical="top" wrapText="1"/>
    </xf>
    <xf numFmtId="167" fontId="20" fillId="0" borderId="0" xfId="2" applyNumberFormat="1" applyFont="1"/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showGridLines="0" tabSelected="1" zoomScaleNormal="100" workbookViewId="0">
      <selection activeCell="I60" sqref="I60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3" t="s">
        <v>59</v>
      </c>
    </row>
    <row r="2" spans="1:11" ht="21.75" customHeight="1" x14ac:dyDescent="0.2">
      <c r="A2" s="28" t="s">
        <v>0</v>
      </c>
      <c r="B2" s="29" t="s">
        <v>61</v>
      </c>
      <c r="C2" s="29" t="s">
        <v>62</v>
      </c>
      <c r="D2" s="30" t="s">
        <v>17</v>
      </c>
      <c r="E2" s="31" t="s">
        <v>63</v>
      </c>
      <c r="F2" s="31" t="s">
        <v>64</v>
      </c>
      <c r="G2" s="32" t="s">
        <v>1</v>
      </c>
    </row>
    <row r="3" spans="1:11" x14ac:dyDescent="0.2">
      <c r="A3" s="84" t="s">
        <v>7</v>
      </c>
      <c r="B3" s="85"/>
      <c r="C3" s="85"/>
      <c r="D3" s="85"/>
      <c r="E3" s="85"/>
      <c r="F3" s="85"/>
      <c r="G3" s="86"/>
    </row>
    <row r="4" spans="1:11" x14ac:dyDescent="0.2">
      <c r="A4" s="33" t="s">
        <v>16</v>
      </c>
      <c r="B4" s="68">
        <v>16179377926.937599</v>
      </c>
      <c r="C4" s="68">
        <v>17745065493.439999</v>
      </c>
      <c r="D4" s="64">
        <v>-8.8232278831611115</v>
      </c>
      <c r="E4" s="68">
        <v>99638785794.678696</v>
      </c>
      <c r="F4" s="68">
        <v>104927533283.23</v>
      </c>
      <c r="G4" s="69">
        <v>-5.0403810354289309</v>
      </c>
    </row>
    <row r="5" spans="1:11" x14ac:dyDescent="0.2">
      <c r="A5" s="33" t="s">
        <v>58</v>
      </c>
      <c r="B5" s="68">
        <v>15951312664.427601</v>
      </c>
      <c r="C5" s="68">
        <v>16739317226.98</v>
      </c>
      <c r="D5" s="64">
        <v>-4.7075071931985013</v>
      </c>
      <c r="E5" s="68">
        <v>97575349509.618698</v>
      </c>
      <c r="F5" s="68">
        <v>101737311263.25</v>
      </c>
      <c r="G5" s="69">
        <v>-4.0908902564389944</v>
      </c>
      <c r="H5" s="1"/>
    </row>
    <row r="6" spans="1:11" ht="12.75" customHeight="1" x14ac:dyDescent="0.2">
      <c r="A6" s="33" t="s">
        <v>57</v>
      </c>
      <c r="B6" s="68">
        <v>228065262.50999999</v>
      </c>
      <c r="C6" s="68">
        <v>1005748266.46</v>
      </c>
      <c r="D6" s="64">
        <v>-77.323822459795366</v>
      </c>
      <c r="E6" s="68">
        <v>2063436285.0599999</v>
      </c>
      <c r="F6" s="68">
        <v>3190222019.98</v>
      </c>
      <c r="G6" s="70">
        <v>-35.319978605346847</v>
      </c>
      <c r="K6" s="21"/>
    </row>
    <row r="7" spans="1:11" x14ac:dyDescent="0.2">
      <c r="A7" s="33" t="s">
        <v>37</v>
      </c>
      <c r="B7" s="68">
        <v>1461307</v>
      </c>
      <c r="C7" s="68">
        <v>1487220</v>
      </c>
      <c r="D7" s="64">
        <v>-1.7423783972781437</v>
      </c>
      <c r="E7" s="68">
        <v>8851680</v>
      </c>
      <c r="F7" s="68">
        <v>9021592</v>
      </c>
      <c r="G7" s="70">
        <v>-1.8833926428949543</v>
      </c>
      <c r="K7" s="21"/>
    </row>
    <row r="8" spans="1:11" x14ac:dyDescent="0.2">
      <c r="A8" s="33" t="s">
        <v>5</v>
      </c>
      <c r="B8" s="71">
        <v>60187.43</v>
      </c>
      <c r="C8" s="71">
        <v>55954.44</v>
      </c>
      <c r="D8" s="64">
        <v>7.5650654353792035</v>
      </c>
      <c r="E8" s="71">
        <v>60187.43</v>
      </c>
      <c r="F8" s="71">
        <v>55954.44</v>
      </c>
      <c r="G8" s="70">
        <v>7.5650654353792035</v>
      </c>
      <c r="K8" s="21"/>
    </row>
    <row r="9" spans="1:11" x14ac:dyDescent="0.2">
      <c r="A9" s="84" t="s">
        <v>19</v>
      </c>
      <c r="B9" s="85"/>
      <c r="C9" s="85"/>
      <c r="D9" s="85"/>
      <c r="E9" s="85"/>
      <c r="F9" s="85"/>
      <c r="G9" s="86"/>
    </row>
    <row r="10" spans="1:11" x14ac:dyDescent="0.2">
      <c r="A10" s="33" t="s">
        <v>35</v>
      </c>
      <c r="B10" s="68">
        <v>839542771.80999994</v>
      </c>
      <c r="C10" s="68">
        <v>797110344.13999999</v>
      </c>
      <c r="D10" s="64">
        <v>5.3232815233103192</v>
      </c>
      <c r="E10" s="68">
        <v>793295524.47000003</v>
      </c>
      <c r="F10" s="68">
        <v>827132611.89999998</v>
      </c>
      <c r="G10" s="70">
        <v>-4.0908902566751726</v>
      </c>
    </row>
    <row r="11" spans="1:11" ht="12.75" customHeight="1" x14ac:dyDescent="0.2">
      <c r="A11" s="33" t="s">
        <v>36</v>
      </c>
      <c r="B11" s="68">
        <v>12003434.869999999</v>
      </c>
      <c r="C11" s="68">
        <v>47892774.590000004</v>
      </c>
      <c r="D11" s="64">
        <v>-74.936856398989434</v>
      </c>
      <c r="E11" s="68">
        <v>16775904.76</v>
      </c>
      <c r="F11" s="68">
        <v>25936764.390000001</v>
      </c>
      <c r="G11" s="70">
        <v>-35.319978591978874</v>
      </c>
      <c r="K11" t="s">
        <v>39</v>
      </c>
    </row>
    <row r="12" spans="1:11" ht="13.2" thickBot="1" x14ac:dyDescent="0.25">
      <c r="A12" s="34" t="s">
        <v>37</v>
      </c>
      <c r="B12" s="73">
        <v>76911</v>
      </c>
      <c r="C12" s="73">
        <v>70820</v>
      </c>
      <c r="D12" s="74">
        <v>8.6006777746399301</v>
      </c>
      <c r="E12" s="73">
        <v>71965</v>
      </c>
      <c r="F12" s="73">
        <v>73346</v>
      </c>
      <c r="G12" s="75">
        <v>-1.8828565974967959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8" t="s">
        <v>21</v>
      </c>
      <c r="B14" s="29" t="str">
        <f>$B$2</f>
        <v>Czerwiec 2019</v>
      </c>
      <c r="C14" s="29" t="str">
        <f>$C$2</f>
        <v>Czerwiec 2018</v>
      </c>
      <c r="D14" s="29" t="s">
        <v>18</v>
      </c>
      <c r="E14" s="29" t="str">
        <f>$E$2</f>
        <v>Styczeń - Czerwiec 2019</v>
      </c>
      <c r="F14" s="29" t="str">
        <f>$F$2</f>
        <v>Styczeń - Czerwiec 2018</v>
      </c>
      <c r="G14" s="32" t="s">
        <v>1</v>
      </c>
    </row>
    <row r="15" spans="1:11" x14ac:dyDescent="0.2">
      <c r="A15" s="84" t="s">
        <v>7</v>
      </c>
      <c r="B15" s="85"/>
      <c r="C15" s="85"/>
      <c r="D15" s="85"/>
      <c r="E15" s="85"/>
      <c r="F15" s="85"/>
      <c r="G15" s="86"/>
    </row>
    <row r="16" spans="1:11" x14ac:dyDescent="0.2">
      <c r="A16" s="33" t="s">
        <v>16</v>
      </c>
      <c r="B16" s="39">
        <v>74667680.134200007</v>
      </c>
      <c r="C16" s="39">
        <v>149289058.25999999</v>
      </c>
      <c r="D16" s="40">
        <v>-49.984492497662025</v>
      </c>
      <c r="E16" s="39">
        <v>667094669.79719996</v>
      </c>
      <c r="F16" s="39">
        <v>637923509.38</v>
      </c>
      <c r="G16" s="41">
        <v>4.5728304394286212</v>
      </c>
    </row>
    <row r="17" spans="1:11" x14ac:dyDescent="0.2">
      <c r="A17" s="33" t="s">
        <v>35</v>
      </c>
      <c r="B17" s="39">
        <v>67183657.634200007</v>
      </c>
      <c r="C17" s="39">
        <v>144598789.46000001</v>
      </c>
      <c r="D17" s="40">
        <v>-53.53788376438321</v>
      </c>
      <c r="E17" s="39">
        <v>631941020.58720005</v>
      </c>
      <c r="F17" s="39">
        <v>596941277.87</v>
      </c>
      <c r="G17" s="41">
        <v>5.863180184504202</v>
      </c>
      <c r="H17" s="10"/>
      <c r="I17" s="15"/>
    </row>
    <row r="18" spans="1:11" ht="12.75" customHeight="1" x14ac:dyDescent="0.2">
      <c r="A18" s="33" t="s">
        <v>36</v>
      </c>
      <c r="B18" s="39">
        <v>7484022.5</v>
      </c>
      <c r="C18" s="39">
        <v>4690268.8</v>
      </c>
      <c r="D18" s="40">
        <v>59.564895299817366</v>
      </c>
      <c r="E18" s="39">
        <v>35153649.210000001</v>
      </c>
      <c r="F18" s="39">
        <v>40982231.509999998</v>
      </c>
      <c r="G18" s="41">
        <v>-14.222217983854236</v>
      </c>
    </row>
    <row r="19" spans="1:11" x14ac:dyDescent="0.2">
      <c r="A19" s="33" t="s">
        <v>37</v>
      </c>
      <c r="B19" s="39">
        <v>41134</v>
      </c>
      <c r="C19" s="39">
        <v>65736</v>
      </c>
      <c r="D19" s="40">
        <v>-37.425459413411218</v>
      </c>
      <c r="E19" s="39">
        <v>378529</v>
      </c>
      <c r="F19" s="39">
        <v>347803</v>
      </c>
      <c r="G19" s="41">
        <v>8.8343113774176807</v>
      </c>
    </row>
    <row r="20" spans="1:11" x14ac:dyDescent="0.2">
      <c r="A20" s="33" t="s">
        <v>8</v>
      </c>
      <c r="B20" s="62">
        <v>223.76</v>
      </c>
      <c r="C20" s="62">
        <v>244.72</v>
      </c>
      <c r="D20" s="40">
        <v>-8.5648904870872844</v>
      </c>
      <c r="E20" s="62">
        <v>223.76</v>
      </c>
      <c r="F20" s="62">
        <v>244.72</v>
      </c>
      <c r="G20" s="41">
        <v>-8.5648904870872844</v>
      </c>
    </row>
    <row r="21" spans="1:11" x14ac:dyDescent="0.2">
      <c r="A21" s="84" t="s">
        <v>19</v>
      </c>
      <c r="B21" s="85" t="s">
        <v>6</v>
      </c>
      <c r="C21" s="85" t="s">
        <v>6</v>
      </c>
      <c r="D21" s="85" t="s">
        <v>6</v>
      </c>
      <c r="E21" s="85"/>
      <c r="F21" s="85"/>
      <c r="G21" s="86"/>
      <c r="I21" s="15"/>
    </row>
    <row r="22" spans="1:11" x14ac:dyDescent="0.2">
      <c r="A22" s="33" t="s">
        <v>2</v>
      </c>
      <c r="B22" s="39">
        <v>3535981.98</v>
      </c>
      <c r="C22" s="39">
        <v>6885656.6399999997</v>
      </c>
      <c r="D22" s="40">
        <v>-48.647134690701044</v>
      </c>
      <c r="E22" s="39">
        <v>5137731.87</v>
      </c>
      <c r="F22" s="39">
        <v>4853181.12</v>
      </c>
      <c r="G22" s="41">
        <v>5.863180107318966</v>
      </c>
    </row>
    <row r="23" spans="1:11" ht="12.75" customHeight="1" x14ac:dyDescent="0.2">
      <c r="A23" s="33" t="s">
        <v>4</v>
      </c>
      <c r="B23" s="39">
        <v>393895.92</v>
      </c>
      <c r="C23" s="39">
        <v>223346.13</v>
      </c>
      <c r="D23" s="40">
        <v>76.361202229024514</v>
      </c>
      <c r="E23" s="39">
        <v>285802.03000000003</v>
      </c>
      <c r="F23" s="39">
        <v>333188.87</v>
      </c>
      <c r="G23" s="41">
        <v>-14.222215766090851</v>
      </c>
    </row>
    <row r="24" spans="1:11" ht="13.2" thickBot="1" x14ac:dyDescent="0.25">
      <c r="A24" s="34" t="s">
        <v>3</v>
      </c>
      <c r="B24" s="50">
        <v>2165</v>
      </c>
      <c r="C24" s="50">
        <v>3130</v>
      </c>
      <c r="D24" s="55">
        <v>-30.830670926517566</v>
      </c>
      <c r="E24" s="50">
        <v>3077</v>
      </c>
      <c r="F24" s="50">
        <v>2828</v>
      </c>
      <c r="G24" s="56">
        <v>8.8048090523338054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3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8" t="s">
        <v>20</v>
      </c>
      <c r="B27" s="29" t="str">
        <f>$B$2</f>
        <v>Czerwiec 2019</v>
      </c>
      <c r="C27" s="29" t="str">
        <f>$C$2</f>
        <v>Czerwiec 2018</v>
      </c>
      <c r="D27" s="29" t="s">
        <v>18</v>
      </c>
      <c r="E27" s="29" t="str">
        <f>$E$2</f>
        <v>Styczeń - Czerwiec 2019</v>
      </c>
      <c r="F27" s="29" t="str">
        <f>$F$2</f>
        <v>Styczeń - Czerwiec 2018</v>
      </c>
      <c r="G27" s="32" t="s">
        <v>1</v>
      </c>
    </row>
    <row r="28" spans="1:11" x14ac:dyDescent="0.2">
      <c r="A28" s="84" t="s">
        <v>7</v>
      </c>
      <c r="B28" s="85"/>
      <c r="C28" s="85"/>
      <c r="D28" s="85"/>
      <c r="E28" s="85"/>
      <c r="F28" s="85"/>
      <c r="G28" s="86"/>
      <c r="K28" s="21"/>
    </row>
    <row r="29" spans="1:11" ht="11.4" customHeight="1" x14ac:dyDescent="0.2">
      <c r="A29" s="65" t="s">
        <v>38</v>
      </c>
      <c r="B29" s="39">
        <v>633464</v>
      </c>
      <c r="C29" s="39">
        <v>896064</v>
      </c>
      <c r="D29" s="54">
        <v>-29.305942432683384</v>
      </c>
      <c r="E29" s="39">
        <v>3309230</v>
      </c>
      <c r="F29" s="39">
        <v>4188719</v>
      </c>
      <c r="G29" s="41">
        <v>-20.996610180821396</v>
      </c>
      <c r="K29" s="21"/>
    </row>
    <row r="30" spans="1:11" x14ac:dyDescent="0.2">
      <c r="A30" s="33" t="s">
        <v>9</v>
      </c>
      <c r="B30" s="39">
        <v>358321</v>
      </c>
      <c r="C30" s="39">
        <v>504411</v>
      </c>
      <c r="D30" s="40">
        <v>-28.962492887744318</v>
      </c>
      <c r="E30" s="39">
        <v>1914495</v>
      </c>
      <c r="F30" s="39">
        <v>2315827</v>
      </c>
      <c r="G30" s="41">
        <v>-17.329964630345874</v>
      </c>
      <c r="H30" s="10"/>
      <c r="K30" s="21"/>
    </row>
    <row r="31" spans="1:11" x14ac:dyDescent="0.2">
      <c r="A31" s="33" t="s">
        <v>10</v>
      </c>
      <c r="B31" s="39">
        <v>126484</v>
      </c>
      <c r="C31" s="39">
        <v>101105</v>
      </c>
      <c r="D31" s="40">
        <v>25.101627021413385</v>
      </c>
      <c r="E31" s="39">
        <v>630723</v>
      </c>
      <c r="F31" s="39">
        <v>654529</v>
      </c>
      <c r="G31" s="41">
        <v>-3.6371192109134975</v>
      </c>
      <c r="H31" s="10"/>
    </row>
    <row r="32" spans="1:11" x14ac:dyDescent="0.2">
      <c r="A32" s="33" t="s">
        <v>11</v>
      </c>
      <c r="B32" s="39">
        <v>116150</v>
      </c>
      <c r="C32" s="39">
        <v>267551</v>
      </c>
      <c r="D32" s="40">
        <v>-56.587715986858576</v>
      </c>
      <c r="E32" s="39">
        <v>643003</v>
      </c>
      <c r="F32" s="39">
        <v>1065768</v>
      </c>
      <c r="G32" s="41">
        <v>-39.667638735634767</v>
      </c>
      <c r="K32" s="10"/>
    </row>
    <row r="33" spans="1:14" x14ac:dyDescent="0.2">
      <c r="A33" s="33" t="s">
        <v>30</v>
      </c>
      <c r="B33" s="39">
        <v>0</v>
      </c>
      <c r="C33" s="39">
        <v>3</v>
      </c>
      <c r="D33" s="43">
        <v>-100</v>
      </c>
      <c r="E33" s="39">
        <v>10</v>
      </c>
      <c r="F33" s="39">
        <v>18</v>
      </c>
      <c r="G33" s="41">
        <v>-44.444444444444443</v>
      </c>
      <c r="K33" s="10"/>
    </row>
    <row r="34" spans="1:14" x14ac:dyDescent="0.2">
      <c r="A34" s="33" t="s">
        <v>12</v>
      </c>
      <c r="B34" s="39">
        <v>32509</v>
      </c>
      <c r="C34" s="39">
        <v>22994</v>
      </c>
      <c r="D34" s="40">
        <v>41.380360093937554</v>
      </c>
      <c r="E34" s="39">
        <v>120999</v>
      </c>
      <c r="F34" s="39">
        <v>152577</v>
      </c>
      <c r="G34" s="41">
        <v>-20.696435242533273</v>
      </c>
      <c r="K34" s="10"/>
    </row>
    <row r="35" spans="1:14" x14ac:dyDescent="0.2">
      <c r="A35" s="84" t="s">
        <v>19</v>
      </c>
      <c r="B35" s="85"/>
      <c r="C35" s="85"/>
      <c r="D35" s="85"/>
      <c r="E35" s="85"/>
      <c r="F35" s="85"/>
      <c r="G35" s="86"/>
    </row>
    <row r="36" spans="1:14" x14ac:dyDescent="0.2">
      <c r="A36" s="90" t="s">
        <v>38</v>
      </c>
      <c r="B36" s="91"/>
      <c r="C36" s="91"/>
      <c r="D36" s="91"/>
      <c r="E36" s="91"/>
      <c r="F36" s="91"/>
      <c r="G36" s="92"/>
    </row>
    <row r="37" spans="1:14" x14ac:dyDescent="0.2">
      <c r="A37" s="33" t="s">
        <v>9</v>
      </c>
      <c r="B37" s="39">
        <v>18859</v>
      </c>
      <c r="C37" s="39">
        <v>24020</v>
      </c>
      <c r="D37" s="40">
        <v>-21.486261448792675</v>
      </c>
      <c r="E37" s="39">
        <v>15565</v>
      </c>
      <c r="F37" s="39">
        <v>18828</v>
      </c>
      <c r="G37" s="41">
        <v>-17.330571489271296</v>
      </c>
    </row>
    <row r="38" spans="1:14" x14ac:dyDescent="0.2">
      <c r="A38" s="33" t="s">
        <v>10</v>
      </c>
      <c r="B38" s="39">
        <v>6657</v>
      </c>
      <c r="C38" s="39">
        <v>4815</v>
      </c>
      <c r="D38" s="40">
        <v>38.255451713395637</v>
      </c>
      <c r="E38" s="39">
        <v>5128</v>
      </c>
      <c r="F38" s="39">
        <v>5321</v>
      </c>
      <c r="G38" s="41">
        <v>-3.6271377560608942</v>
      </c>
    </row>
    <row r="39" spans="1:14" x14ac:dyDescent="0.2">
      <c r="A39" s="33" t="s">
        <v>11</v>
      </c>
      <c r="B39" s="39">
        <v>6113</v>
      </c>
      <c r="C39" s="39">
        <v>12741</v>
      </c>
      <c r="D39" s="40">
        <v>-52.021034455694213</v>
      </c>
      <c r="E39" s="39">
        <v>5228</v>
      </c>
      <c r="F39" s="39">
        <v>8665</v>
      </c>
      <c r="G39" s="41">
        <v>-39.665320253894976</v>
      </c>
    </row>
    <row r="40" spans="1:14" x14ac:dyDescent="0.2">
      <c r="A40" s="33" t="s">
        <v>30</v>
      </c>
      <c r="B40" s="42">
        <v>0</v>
      </c>
      <c r="C40" s="39">
        <v>0</v>
      </c>
      <c r="D40" s="48" t="s">
        <v>65</v>
      </c>
      <c r="E40" s="42">
        <v>0</v>
      </c>
      <c r="F40" s="39">
        <v>0</v>
      </c>
      <c r="G40" s="41" t="s">
        <v>65</v>
      </c>
    </row>
    <row r="41" spans="1:14" x14ac:dyDescent="0.2">
      <c r="A41" s="57" t="s">
        <v>12</v>
      </c>
      <c r="B41" s="42">
        <v>1711</v>
      </c>
      <c r="C41" s="42">
        <v>1095</v>
      </c>
      <c r="D41" s="60">
        <v>56.25570776255708</v>
      </c>
      <c r="E41" s="42">
        <v>984</v>
      </c>
      <c r="F41" s="42">
        <v>1240</v>
      </c>
      <c r="G41" s="61">
        <v>-20.645161290322577</v>
      </c>
    </row>
    <row r="42" spans="1:14" x14ac:dyDescent="0.2">
      <c r="A42" s="84" t="s">
        <v>56</v>
      </c>
      <c r="B42" s="85"/>
      <c r="C42" s="85"/>
      <c r="D42" s="85"/>
      <c r="E42" s="85"/>
      <c r="F42" s="85"/>
      <c r="G42" s="86"/>
    </row>
    <row r="43" spans="1:14" x14ac:dyDescent="0.2">
      <c r="A43" s="33" t="s">
        <v>9</v>
      </c>
      <c r="B43" s="68">
        <v>46787</v>
      </c>
      <c r="C43" s="68">
        <v>63300</v>
      </c>
      <c r="D43" s="64">
        <v>-26.086887835702999</v>
      </c>
      <c r="E43" s="68">
        <v>46787</v>
      </c>
      <c r="F43" s="68">
        <v>63300</v>
      </c>
      <c r="G43" s="70">
        <v>-26.086887835702999</v>
      </c>
      <c r="H43" s="10"/>
      <c r="I43" s="2"/>
    </row>
    <row r="44" spans="1:14" x14ac:dyDescent="0.2">
      <c r="A44" s="33" t="s">
        <v>10</v>
      </c>
      <c r="B44" s="68">
        <v>23236</v>
      </c>
      <c r="C44" s="68">
        <v>15798</v>
      </c>
      <c r="D44" s="64">
        <v>47.081909102418031</v>
      </c>
      <c r="E44" s="68">
        <v>23236</v>
      </c>
      <c r="F44" s="68">
        <v>15798</v>
      </c>
      <c r="G44" s="70">
        <v>47.081909102418031</v>
      </c>
      <c r="H44" s="10"/>
      <c r="N44" s="9"/>
    </row>
    <row r="45" spans="1:14" x14ac:dyDescent="0.2">
      <c r="A45" s="33" t="s">
        <v>11</v>
      </c>
      <c r="B45" s="68">
        <v>78220</v>
      </c>
      <c r="C45" s="68">
        <v>88459</v>
      </c>
      <c r="D45" s="64">
        <v>-11.574853887111548</v>
      </c>
      <c r="E45" s="68">
        <v>78220</v>
      </c>
      <c r="F45" s="68">
        <v>88459</v>
      </c>
      <c r="G45" s="70">
        <v>-11.574853887111548</v>
      </c>
      <c r="H45" s="10"/>
    </row>
    <row r="46" spans="1:14" x14ac:dyDescent="0.2">
      <c r="A46" s="33" t="s">
        <v>30</v>
      </c>
      <c r="B46" s="68">
        <v>6</v>
      </c>
      <c r="C46" s="68">
        <v>8</v>
      </c>
      <c r="D46" s="76">
        <v>-25</v>
      </c>
      <c r="E46" s="68">
        <v>6</v>
      </c>
      <c r="F46" s="68">
        <v>8</v>
      </c>
      <c r="G46" s="70">
        <v>-25</v>
      </c>
      <c r="H46" s="10"/>
    </row>
    <row r="47" spans="1:14" ht="13.2" thickBot="1" x14ac:dyDescent="0.25">
      <c r="A47" s="34" t="s">
        <v>12</v>
      </c>
      <c r="B47" s="73">
        <v>15922</v>
      </c>
      <c r="C47" s="73">
        <v>11539</v>
      </c>
      <c r="D47" s="74">
        <v>37.984227402721203</v>
      </c>
      <c r="E47" s="73">
        <v>15922</v>
      </c>
      <c r="F47" s="73">
        <v>11539</v>
      </c>
      <c r="G47" s="75">
        <v>37.984227402721203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3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8" t="s">
        <v>55</v>
      </c>
      <c r="B50" s="29" t="str">
        <f>$B$2</f>
        <v>Czerwiec 2019</v>
      </c>
      <c r="C50" s="29" t="str">
        <f>$C$2</f>
        <v>Czerwiec 2018</v>
      </c>
      <c r="D50" s="29" t="s">
        <v>18</v>
      </c>
      <c r="E50" s="29" t="str">
        <f>$E$2</f>
        <v>Styczeń - Czerwiec 2019</v>
      </c>
      <c r="F50" s="29" t="str">
        <f>$F$2</f>
        <v>Styczeń - Czerwiec 2018</v>
      </c>
      <c r="G50" s="32" t="s">
        <v>1</v>
      </c>
    </row>
    <row r="51" spans="1:11" x14ac:dyDescent="0.2">
      <c r="A51" s="33" t="s">
        <v>54</v>
      </c>
      <c r="B51" s="54">
        <v>87.55</v>
      </c>
      <c r="C51" s="54">
        <v>80.05</v>
      </c>
      <c r="D51" s="40">
        <v>9.369144284821985</v>
      </c>
      <c r="E51" s="54">
        <v>87.55</v>
      </c>
      <c r="F51" s="54">
        <v>80.05</v>
      </c>
      <c r="G51" s="41">
        <v>9.369144284821985</v>
      </c>
    </row>
    <row r="52" spans="1:11" x14ac:dyDescent="0.2">
      <c r="A52" s="33" t="s">
        <v>16</v>
      </c>
      <c r="B52" s="39">
        <v>251863451.73280001</v>
      </c>
      <c r="C52" s="39">
        <v>293830775.33999997</v>
      </c>
      <c r="D52" s="40">
        <v>-14.282820973615983</v>
      </c>
      <c r="E52" s="39">
        <v>1430441964.2289</v>
      </c>
      <c r="F52" s="39">
        <v>1591127606.1400001</v>
      </c>
      <c r="G52" s="41">
        <v>-10.098853246655427</v>
      </c>
      <c r="H52" s="10"/>
    </row>
    <row r="53" spans="1:11" x14ac:dyDescent="0.2">
      <c r="A53" s="33" t="s">
        <v>35</v>
      </c>
      <c r="B53" s="39">
        <v>214956312.73280001</v>
      </c>
      <c r="C53" s="39">
        <v>228508084.63999999</v>
      </c>
      <c r="D53" s="40">
        <v>-5.9305437392072724</v>
      </c>
      <c r="E53" s="39">
        <v>1347204317.7388999</v>
      </c>
      <c r="F53" s="39">
        <v>1243352679.95</v>
      </c>
      <c r="G53" s="41">
        <v>8.3525486745302366</v>
      </c>
      <c r="H53" s="10"/>
    </row>
    <row r="54" spans="1:11" x14ac:dyDescent="0.2">
      <c r="A54" s="33" t="s">
        <v>36</v>
      </c>
      <c r="B54" s="39">
        <v>36907139</v>
      </c>
      <c r="C54" s="39">
        <v>65322690.700000003</v>
      </c>
      <c r="D54" s="40">
        <v>-43.500277461779447</v>
      </c>
      <c r="E54" s="39">
        <v>83237646.489999995</v>
      </c>
      <c r="F54" s="39">
        <v>347774926.19</v>
      </c>
      <c r="G54" s="41">
        <v>-76.065656198421635</v>
      </c>
      <c r="H54" s="10"/>
      <c r="I54" s="1"/>
    </row>
    <row r="55" spans="1:11" ht="13.2" thickBot="1" x14ac:dyDescent="0.25">
      <c r="A55" s="34" t="s">
        <v>37</v>
      </c>
      <c r="B55" s="50">
        <v>6888</v>
      </c>
      <c r="C55" s="50">
        <v>6457</v>
      </c>
      <c r="D55" s="55">
        <v>6.6749264364255767</v>
      </c>
      <c r="E55" s="50">
        <v>39516</v>
      </c>
      <c r="F55" s="50">
        <v>48471</v>
      </c>
      <c r="G55" s="56">
        <v>-18.474964411710094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8" t="s">
        <v>53</v>
      </c>
      <c r="B57" s="29" t="str">
        <f>$B$2</f>
        <v>Czerwiec 2019</v>
      </c>
      <c r="C57" s="29" t="str">
        <f>$C$2</f>
        <v>Czerwiec 2018</v>
      </c>
      <c r="D57" s="29" t="s">
        <v>18</v>
      </c>
      <c r="E57" s="29" t="str">
        <f>$E$2</f>
        <v>Styczeń - Czerwiec 2019</v>
      </c>
      <c r="F57" s="29" t="str">
        <f>$F$2</f>
        <v>Styczeń - Czerwiec 2018</v>
      </c>
      <c r="G57" s="32" t="s">
        <v>1</v>
      </c>
      <c r="J57" s="1"/>
      <c r="K57" s="10"/>
    </row>
    <row r="58" spans="1:11" x14ac:dyDescent="0.2">
      <c r="A58" s="33" t="s">
        <v>41</v>
      </c>
      <c r="B58" s="39">
        <v>5571298800</v>
      </c>
      <c r="C58" s="39">
        <v>6644703600</v>
      </c>
      <c r="D58" s="40">
        <v>-16.154291667727662</v>
      </c>
      <c r="E58" s="39">
        <v>54210183150</v>
      </c>
      <c r="F58" s="39">
        <v>71900394325</v>
      </c>
      <c r="G58" s="41">
        <v>-24.60377490426232</v>
      </c>
    </row>
    <row r="59" spans="1:11" ht="13.2" thickBot="1" x14ac:dyDescent="0.25">
      <c r="A59" s="34" t="s">
        <v>42</v>
      </c>
      <c r="B59" s="44">
        <v>19706116416.440002</v>
      </c>
      <c r="C59" s="44">
        <v>22384531244.830002</v>
      </c>
      <c r="D59" s="55">
        <v>-11.965472044488823</v>
      </c>
      <c r="E59" s="44">
        <v>128409785347.64999</v>
      </c>
      <c r="F59" s="50">
        <v>116255135196.24001</v>
      </c>
      <c r="G59" s="56">
        <v>10.455151190433698</v>
      </c>
    </row>
    <row r="60" spans="1:11" x14ac:dyDescent="0.2">
      <c r="A60" s="11"/>
      <c r="B60" s="79"/>
      <c r="C60" s="79"/>
      <c r="D60" s="81"/>
      <c r="E60" s="12"/>
      <c r="F60" s="12"/>
      <c r="G60" s="14"/>
      <c r="H60" s="77"/>
      <c r="I60" s="77"/>
    </row>
    <row r="61" spans="1:11" ht="12.75" customHeight="1" thickBot="1" x14ac:dyDescent="0.25">
      <c r="A61" s="63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8" t="s">
        <v>13</v>
      </c>
      <c r="B62" s="29" t="str">
        <f>$B$2</f>
        <v>Czerwiec 2019</v>
      </c>
      <c r="C62" s="29" t="str">
        <f>$C$2</f>
        <v>Czerwiec 2018</v>
      </c>
      <c r="D62" s="29" t="s">
        <v>18</v>
      </c>
      <c r="E62" s="29" t="str">
        <f>$E$2</f>
        <v>Styczeń - Czerwiec 2019</v>
      </c>
      <c r="F62" s="29" t="str">
        <f>$F$2</f>
        <v>Styczeń - Czerwiec 2018</v>
      </c>
      <c r="G62" s="32" t="s">
        <v>1</v>
      </c>
      <c r="K62" s="10"/>
    </row>
    <row r="63" spans="1:11" ht="12.75" customHeight="1" x14ac:dyDescent="0.2">
      <c r="A63" s="87" t="s">
        <v>34</v>
      </c>
      <c r="B63" s="88"/>
      <c r="C63" s="88"/>
      <c r="D63" s="88"/>
      <c r="E63" s="88"/>
      <c r="F63" s="88"/>
      <c r="G63" s="89"/>
    </row>
    <row r="64" spans="1:11" x14ac:dyDescent="0.2">
      <c r="A64" s="33" t="s">
        <v>14</v>
      </c>
      <c r="B64" s="39">
        <v>99312072.510000005</v>
      </c>
      <c r="C64" s="39">
        <v>59452754.920000002</v>
      </c>
      <c r="D64" s="40">
        <v>67.043684760504291</v>
      </c>
      <c r="E64" s="39">
        <v>521594031.83999997</v>
      </c>
      <c r="F64" s="39">
        <v>398969592.31999999</v>
      </c>
      <c r="G64" s="41">
        <v>30.735284563152131</v>
      </c>
    </row>
    <row r="65" spans="1:12" x14ac:dyDescent="0.2">
      <c r="A65" s="33" t="s">
        <v>15</v>
      </c>
      <c r="B65" s="39">
        <v>6658483.8300000001</v>
      </c>
      <c r="C65" s="39">
        <v>6708600.8700000001</v>
      </c>
      <c r="D65" s="40">
        <v>-0.7470565170170862</v>
      </c>
      <c r="E65" s="39">
        <v>31383341.559999999</v>
      </c>
      <c r="F65" s="39">
        <v>39885629.810000002</v>
      </c>
      <c r="G65" s="41">
        <v>-21.316670416141548</v>
      </c>
    </row>
    <row r="66" spans="1:12" x14ac:dyDescent="0.2">
      <c r="A66" s="57" t="s">
        <v>28</v>
      </c>
      <c r="B66" s="42">
        <v>0</v>
      </c>
      <c r="C66" s="42">
        <v>0</v>
      </c>
      <c r="D66" s="43" t="s">
        <v>66</v>
      </c>
      <c r="E66" s="42">
        <v>0</v>
      </c>
      <c r="F66" s="42">
        <v>0</v>
      </c>
      <c r="G66" s="41" t="s">
        <v>66</v>
      </c>
    </row>
    <row r="67" spans="1:12" ht="13.2" thickBot="1" x14ac:dyDescent="0.25">
      <c r="A67" s="34" t="s">
        <v>22</v>
      </c>
      <c r="B67" s="50">
        <v>9360845.5950000007</v>
      </c>
      <c r="C67" s="50">
        <v>9293458.3100000005</v>
      </c>
      <c r="D67" s="58">
        <v>0.72510450633311851</v>
      </c>
      <c r="E67" s="50">
        <v>76905321.75</v>
      </c>
      <c r="F67" s="50">
        <v>86182005.109999999</v>
      </c>
      <c r="G67" s="59">
        <v>-10.764060720285551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3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28" t="s">
        <v>32</v>
      </c>
      <c r="B70" s="29" t="str">
        <f>$B$2</f>
        <v>Czerwiec 2019</v>
      </c>
      <c r="C70" s="29" t="str">
        <f>$C$2</f>
        <v>Czerwiec 2018</v>
      </c>
      <c r="D70" s="29" t="s">
        <v>18</v>
      </c>
      <c r="E70" s="29" t="str">
        <f>$E$2</f>
        <v>Styczeń - Czerwiec 2019</v>
      </c>
      <c r="F70" s="29" t="str">
        <f>$F$2</f>
        <v>Styczeń - Czerwiec 2018</v>
      </c>
      <c r="G70" s="32" t="s">
        <v>1</v>
      </c>
      <c r="H70" s="9"/>
    </row>
    <row r="71" spans="1:12" x14ac:dyDescent="0.2">
      <c r="A71" s="33" t="s">
        <v>40</v>
      </c>
      <c r="B71" s="39">
        <v>2715613.2999998606</v>
      </c>
      <c r="C71" s="39">
        <v>2136036.9000004609</v>
      </c>
      <c r="D71" s="40">
        <v>27.133257857075154</v>
      </c>
      <c r="E71" s="39">
        <v>16904839.799999692</v>
      </c>
      <c r="F71" s="39">
        <v>13705370.300002322</v>
      </c>
      <c r="G71" s="41">
        <v>23.344641041890188</v>
      </c>
      <c r="H71" s="9"/>
      <c r="I71" s="9"/>
    </row>
    <row r="72" spans="1:12" ht="13.2" thickBot="1" x14ac:dyDescent="0.25">
      <c r="A72" s="34" t="s">
        <v>25</v>
      </c>
      <c r="B72" s="50">
        <v>13765011</v>
      </c>
      <c r="C72" s="50">
        <v>16263196</v>
      </c>
      <c r="D72" s="45">
        <v>-15.360972099211004</v>
      </c>
      <c r="E72" s="50">
        <v>80308832</v>
      </c>
      <c r="F72" s="50">
        <v>81595685</v>
      </c>
      <c r="G72" s="56">
        <v>-1.5771091326704347</v>
      </c>
      <c r="H72" s="78"/>
      <c r="I72" s="78"/>
    </row>
    <row r="73" spans="1:12" ht="13.2" thickBot="1" x14ac:dyDescent="0.25">
      <c r="A73" s="5"/>
      <c r="B73" s="79"/>
      <c r="C73" s="79"/>
      <c r="D73" s="82"/>
      <c r="E73" s="6"/>
      <c r="F73" s="6"/>
      <c r="G73" s="8"/>
      <c r="H73" s="9"/>
      <c r="I73" s="9"/>
    </row>
    <row r="74" spans="1:12" ht="21.75" customHeight="1" x14ac:dyDescent="0.2">
      <c r="A74" s="28" t="s">
        <v>26</v>
      </c>
      <c r="B74" s="29" t="str">
        <f>$B$2</f>
        <v>Czerwiec 2019</v>
      </c>
      <c r="C74" s="29" t="str">
        <f>$C$2</f>
        <v>Czerwiec 2018</v>
      </c>
      <c r="D74" s="29" t="s">
        <v>18</v>
      </c>
      <c r="E74" s="29" t="str">
        <f>$E$2</f>
        <v>Styczeń - Czerwiec 2019</v>
      </c>
      <c r="F74" s="29" t="str">
        <f>$F$2</f>
        <v>Styczeń - Czerwiec 2018</v>
      </c>
      <c r="G74" s="32" t="s">
        <v>1</v>
      </c>
    </row>
    <row r="75" spans="1:12" x14ac:dyDescent="0.2">
      <c r="A75" s="33" t="s">
        <v>51</v>
      </c>
      <c r="B75" s="39">
        <v>2222907.3239999991</v>
      </c>
      <c r="C75" s="39">
        <v>5366809.5339999991</v>
      </c>
      <c r="D75" s="40">
        <v>-58.580469272901169</v>
      </c>
      <c r="E75" s="39">
        <v>32021451.534999996</v>
      </c>
      <c r="F75" s="39">
        <v>35277209.982999995</v>
      </c>
      <c r="G75" s="41">
        <v>-9.2290701264894288</v>
      </c>
    </row>
    <row r="76" spans="1:12" s="21" customFormat="1" ht="13.2" thickBot="1" x14ac:dyDescent="0.25">
      <c r="A76" s="36" t="s">
        <v>52</v>
      </c>
      <c r="B76" s="44">
        <v>108343.44799999999</v>
      </c>
      <c r="C76" s="44">
        <v>16934.989000000001</v>
      </c>
      <c r="D76" s="45">
        <v>539.76095880546472</v>
      </c>
      <c r="E76" s="44">
        <v>238749.73899999997</v>
      </c>
      <c r="F76" s="44">
        <v>191482.3</v>
      </c>
      <c r="G76" s="46">
        <v>24.685017361918039</v>
      </c>
      <c r="L76" s="16"/>
    </row>
    <row r="77" spans="1:12" ht="13.2" thickBot="1" x14ac:dyDescent="0.25">
      <c r="A77" s="11"/>
      <c r="B77" s="19"/>
      <c r="C77" s="12"/>
      <c r="D77" s="38"/>
      <c r="E77" s="19"/>
      <c r="F77" s="19"/>
      <c r="G77" s="14"/>
    </row>
    <row r="78" spans="1:12" ht="22.5" customHeight="1" x14ac:dyDescent="0.2">
      <c r="A78" s="28" t="s">
        <v>31</v>
      </c>
      <c r="B78" s="29" t="str">
        <f>$B$2</f>
        <v>Czerwiec 2019</v>
      </c>
      <c r="C78" s="29" t="str">
        <f>$C$2</f>
        <v>Czerwiec 2018</v>
      </c>
      <c r="D78" s="29" t="s">
        <v>27</v>
      </c>
      <c r="E78" s="29" t="str">
        <f>$E$2</f>
        <v>Styczeń - Czerwiec 2019</v>
      </c>
      <c r="F78" s="29" t="str">
        <f>$F$2</f>
        <v>Styczeń - Czerwiec 2018</v>
      </c>
      <c r="G78" s="32" t="s">
        <v>1</v>
      </c>
    </row>
    <row r="79" spans="1:12" x14ac:dyDescent="0.2">
      <c r="A79" s="33" t="s">
        <v>40</v>
      </c>
      <c r="B79" s="39">
        <v>628902</v>
      </c>
      <c r="C79" s="47">
        <v>736950</v>
      </c>
      <c r="D79" s="48">
        <v>-14.661510278852026</v>
      </c>
      <c r="E79" s="39">
        <v>11509222</v>
      </c>
      <c r="F79" s="47">
        <v>14506166</v>
      </c>
      <c r="G79" s="49">
        <v>-20.65979391108581</v>
      </c>
    </row>
    <row r="80" spans="1:12" ht="14.25" customHeight="1" thickBot="1" x14ac:dyDescent="0.25">
      <c r="A80" s="34" t="s">
        <v>25</v>
      </c>
      <c r="B80" s="50">
        <v>11747913</v>
      </c>
      <c r="C80" s="51">
        <v>9244285</v>
      </c>
      <c r="D80" s="52">
        <v>27.082981539405157</v>
      </c>
      <c r="E80" s="50">
        <v>54294924</v>
      </c>
      <c r="F80" s="51">
        <v>37269629</v>
      </c>
      <c r="G80" s="53">
        <v>45.681417971721693</v>
      </c>
      <c r="H80" s="77"/>
      <c r="I80" s="77"/>
    </row>
    <row r="81" spans="1:7" x14ac:dyDescent="0.2">
      <c r="A81" s="26"/>
      <c r="B81" s="80"/>
      <c r="C81" s="80"/>
      <c r="D81" s="83"/>
      <c r="E81" s="22"/>
      <c r="F81" s="22"/>
      <c r="G81" s="22"/>
    </row>
    <row r="82" spans="1:7" x14ac:dyDescent="0.2">
      <c r="A82" s="35" t="s">
        <v>50</v>
      </c>
      <c r="B82" s="25"/>
      <c r="C82" s="22"/>
      <c r="D82" s="66"/>
      <c r="E82" s="67"/>
      <c r="F82" s="22"/>
      <c r="G82" s="22"/>
    </row>
    <row r="83" spans="1:7" x14ac:dyDescent="0.2">
      <c r="A83" s="35" t="s">
        <v>49</v>
      </c>
      <c r="B83" s="25"/>
      <c r="C83" s="25"/>
      <c r="D83" s="24"/>
      <c r="E83" s="22"/>
      <c r="F83" s="22"/>
      <c r="G83" s="22"/>
    </row>
    <row r="84" spans="1:7" x14ac:dyDescent="0.2">
      <c r="A84" s="35" t="s">
        <v>48</v>
      </c>
      <c r="B84" s="23"/>
      <c r="C84" s="23"/>
      <c r="D84" s="23"/>
      <c r="E84" s="21"/>
      <c r="F84" s="21"/>
      <c r="G84" s="21"/>
    </row>
    <row r="85" spans="1:7" x14ac:dyDescent="0.2">
      <c r="A85" s="35" t="s">
        <v>47</v>
      </c>
      <c r="B85" s="27"/>
      <c r="C85" s="27"/>
      <c r="D85" s="27"/>
      <c r="E85" s="27"/>
      <c r="F85" s="27"/>
      <c r="G85" s="27"/>
    </row>
    <row r="86" spans="1:7" ht="14.25" customHeight="1" x14ac:dyDescent="0.2">
      <c r="A86" s="35" t="s">
        <v>60</v>
      </c>
      <c r="B86" s="27"/>
      <c r="C86" s="27"/>
      <c r="D86" s="27"/>
      <c r="E86" s="27"/>
      <c r="F86" s="27"/>
      <c r="G86" s="27"/>
    </row>
    <row r="87" spans="1:7" x14ac:dyDescent="0.2">
      <c r="A87" s="35" t="s">
        <v>46</v>
      </c>
      <c r="B87" s="23"/>
      <c r="C87" s="23"/>
      <c r="D87" s="23"/>
      <c r="E87" s="21"/>
      <c r="F87" s="21"/>
      <c r="G87" s="21"/>
    </row>
    <row r="88" spans="1:7" x14ac:dyDescent="0.2">
      <c r="A88" s="35" t="s">
        <v>45</v>
      </c>
      <c r="B88" s="23"/>
      <c r="C88" s="23"/>
      <c r="D88" s="23"/>
      <c r="E88" s="21"/>
      <c r="F88" s="21"/>
      <c r="G88" s="21"/>
    </row>
    <row r="89" spans="1:7" x14ac:dyDescent="0.2">
      <c r="A89" s="37" t="s">
        <v>44</v>
      </c>
      <c r="B89" s="23"/>
      <c r="C89" s="23"/>
      <c r="D89" s="23"/>
      <c r="E89" s="21"/>
      <c r="F89" s="21"/>
      <c r="G89" s="21"/>
    </row>
    <row r="90" spans="1:7" x14ac:dyDescent="0.2">
      <c r="A90" s="37" t="s">
        <v>43</v>
      </c>
      <c r="B90" s="23"/>
      <c r="C90" s="23"/>
      <c r="D90" s="23"/>
      <c r="E90" s="21"/>
      <c r="F90" s="21"/>
      <c r="G90" s="21"/>
    </row>
    <row r="91" spans="1:7" ht="12.75" customHeight="1" x14ac:dyDescent="0.2">
      <c r="A91" s="72"/>
      <c r="B91" s="27"/>
      <c r="C91" s="27"/>
      <c r="D91" s="27"/>
      <c r="E91" s="27"/>
      <c r="F91" s="27"/>
      <c r="G91" s="27"/>
    </row>
    <row r="92" spans="1:7" x14ac:dyDescent="0.2">
      <c r="A92" s="72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 czerwcu 2019 r. (załącznik)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2019-07-02T07:18:03Z</cp:lastPrinted>
  <dcterms:created xsi:type="dcterms:W3CDTF">2011-04-28T11:46:19Z</dcterms:created>
  <dcterms:modified xsi:type="dcterms:W3CDTF">2019-07-02T07:56:27Z</dcterms:modified>
</cp:coreProperties>
</file>