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19 07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<sst xmlns="http://schemas.openxmlformats.org/spreadsheetml/2006/main" count="111" uniqueCount="67">
  <si>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</si>
  <si>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</si>
  <si>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</si>
  <si>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</si>
  <si>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</si>
  <si>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</si>
  <si>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</si>
  <si>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</si>
  <si>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</si>
  <si>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</si>
  <si>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</si>
  <si>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</si>
  <si>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</si>
  <si>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</si>
  <si>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</si>
  <si>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</si>
  <si>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</si>
  <si>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</si>
  <si>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</si>
  <si>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</si>
  <si>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</si>
  <si>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</si>
  <si>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</si>
  <si>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</si>
  <si>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</si>
  <si>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</si>
  <si>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</si>
  <si>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</si>
  <si>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</si>
  <si>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</si>
  <si>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</si>
  <si>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</si>
  <si>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</si>
  <si>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</si>
  <si>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</si>
  <si>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</si>
  <si>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</si>
  <si>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</si>
  <si>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</si>
  <si>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</si>
  <si>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</si>
  <si>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</si>
  <si>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</si>
  <si>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</si>
  <si>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</si>
  <si>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</si>
  <si>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</si>
  <si>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</si>
  <si>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</si>
  <si>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</si>
  <si>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</si>
  <si>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</si>
  <si>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</si>
  <si>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</si>
  <si>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</si>
  <si>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</si>
  <si>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</si>
  <si>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</si>
  <si>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</si>
  <si>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</si>
  <si>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</si>
  <si>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Lipiec 2019</t>
  </si>
  <si>
    <t>Lipiec 2018</t>
  </si>
  <si>
    <t>Styczeń - Lipiec 2019</t>
  </si>
  <si>
    <t>Styczeń - Lipiec 2018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</si>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</sst>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0.0000"/>
    <numFmt numFmtId="167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7" fontId="20" fillId="0" borderId="0" xfId="2" applyNumberFormat="1" applyFont="1" applyBorder="1" applyAlignment="1">
      <alignment vertical="top" wrapText="1"/>
    </xf>
    <xf numFmtId="167" fontId="20" fillId="0" borderId="1" xfId="2" applyNumberFormat="1" applyFont="1" applyBorder="1" applyAlignment="1">
      <alignment vertical="top" wrapText="1"/>
    </xf>
    <xf numFmtId="167" fontId="20" fillId="0" borderId="0" xfId="2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B81" sqref="B81:D81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59</v>
      </c>
    </row>
    <row r="2" spans="1:11" ht="21.75" customHeight="1" x14ac:dyDescent="0.2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2">
      <c r="A3" s="84" t="s">
        <v>7</v>
      </c>
      <c r="B3" s="85"/>
      <c r="C3" s="85"/>
      <c r="D3" s="85"/>
      <c r="E3" s="85"/>
      <c r="F3" s="85"/>
      <c r="G3" s="86"/>
    </row>
    <row r="4" spans="1:11" x14ac:dyDescent="0.2">
      <c r="A4" s="33" t="s">
        <v>16</v>
      </c>
      <c r="B4" s="68">
        <v>16772642961.881201</v>
      </c>
      <c r="C4" s="68">
        <v>14965771640.02</v>
      </c>
      <c r="D4" s="64">
        <v>12.07335889737513</v>
      </c>
      <c r="E4" s="68">
        <v>116411428756.55901</v>
      </c>
      <c r="F4" s="68">
        <v>119893304923.25</v>
      </c>
      <c r="G4" s="69">
        <v>-2.9041456225766149</v>
      </c>
    </row>
    <row r="5" spans="1:11" x14ac:dyDescent="0.2">
      <c r="A5" s="33" t="s">
        <v>58</v>
      </c>
      <c r="B5" s="68">
        <v>16653027123.6012</v>
      </c>
      <c r="C5" s="68">
        <v>14734439047.77</v>
      </c>
      <c r="D5" s="64">
        <v>13.021113797485029</v>
      </c>
      <c r="E5" s="68">
        <v>114228376633.21899</v>
      </c>
      <c r="F5" s="68">
        <v>116471750311.02</v>
      </c>
      <c r="G5" s="69">
        <v>-1.926109697682421</v>
      </c>
      <c r="H5" s="1"/>
    </row>
    <row r="6" spans="1:11" ht="12.75" customHeight="1" x14ac:dyDescent="0.2">
      <c r="A6" s="33" t="s">
        <v>57</v>
      </c>
      <c r="B6" s="68">
        <v>119615838.28</v>
      </c>
      <c r="C6" s="68">
        <v>231332592.25</v>
      </c>
      <c r="D6" s="64">
        <v>-48.292699650928675</v>
      </c>
      <c r="E6" s="68">
        <v>2183052123.3400002</v>
      </c>
      <c r="F6" s="68">
        <v>3421554612.23</v>
      </c>
      <c r="G6" s="70">
        <v>-36.197069146963145</v>
      </c>
      <c r="K6" s="21"/>
    </row>
    <row r="7" spans="1:11" x14ac:dyDescent="0.2">
      <c r="A7" s="33" t="s">
        <v>37</v>
      </c>
      <c r="B7" s="68">
        <v>1436104</v>
      </c>
      <c r="C7" s="68">
        <v>1363713</v>
      </c>
      <c r="D7" s="64">
        <v>5.3083750026581944</v>
      </c>
      <c r="E7" s="68">
        <v>10287784</v>
      </c>
      <c r="F7" s="68">
        <v>10385305</v>
      </c>
      <c r="G7" s="70">
        <v>-0.93902875264616492</v>
      </c>
      <c r="K7" s="21"/>
    </row>
    <row r="8" spans="1:11" x14ac:dyDescent="0.2">
      <c r="A8" s="33" t="s">
        <v>5</v>
      </c>
      <c r="B8" s="71">
        <v>59670.6</v>
      </c>
      <c r="C8" s="71">
        <v>59964.47</v>
      </c>
      <c r="D8" s="64">
        <v>-0.49007353854707558</v>
      </c>
      <c r="E8" s="71">
        <v>59670.6</v>
      </c>
      <c r="F8" s="71">
        <v>59964.47</v>
      </c>
      <c r="G8" s="70">
        <v>-0.49007353854707558</v>
      </c>
      <c r="K8" s="21"/>
    </row>
    <row r="9" spans="1:11" x14ac:dyDescent="0.2">
      <c r="A9" s="84" t="s">
        <v>19</v>
      </c>
      <c r="B9" s="85"/>
      <c r="C9" s="85"/>
      <c r="D9" s="85"/>
      <c r="E9" s="85"/>
      <c r="F9" s="85"/>
      <c r="G9" s="86"/>
    </row>
    <row r="10" spans="1:11" x14ac:dyDescent="0.2">
      <c r="A10" s="33" t="s">
        <v>35</v>
      </c>
      <c r="B10" s="68">
        <v>724044657.54999995</v>
      </c>
      <c r="C10" s="68">
        <v>669747229.44000006</v>
      </c>
      <c r="D10" s="64">
        <v>8.1071523290062721</v>
      </c>
      <c r="E10" s="68">
        <v>782386141.32000005</v>
      </c>
      <c r="F10" s="68">
        <v>803253450.41999996</v>
      </c>
      <c r="G10" s="70">
        <v>-2.5978486726809469</v>
      </c>
    </row>
    <row r="11" spans="1:11" ht="12.75" customHeight="1" x14ac:dyDescent="0.2">
      <c r="A11" s="33" t="s">
        <v>36</v>
      </c>
      <c r="B11" s="68">
        <v>5200688.62</v>
      </c>
      <c r="C11" s="68">
        <v>10515117.83</v>
      </c>
      <c r="D11" s="64">
        <v>-50.54084315477423</v>
      </c>
      <c r="E11" s="68">
        <v>14952411.800000001</v>
      </c>
      <c r="F11" s="68">
        <v>23596928.359999999</v>
      </c>
      <c r="G11" s="70">
        <v>-36.634075537787488</v>
      </c>
      <c r="K11" t="s">
        <v>39</v>
      </c>
    </row>
    <row r="12" spans="1:11" ht="13.2" thickBot="1" x14ac:dyDescent="0.25">
      <c r="A12" s="34" t="s">
        <v>37</v>
      </c>
      <c r="B12" s="73">
        <v>62439</v>
      </c>
      <c r="C12" s="73">
        <v>61987</v>
      </c>
      <c r="D12" s="74">
        <v>0.72918515172535336</v>
      </c>
      <c r="E12" s="73">
        <v>70464</v>
      </c>
      <c r="F12" s="73">
        <v>71623</v>
      </c>
      <c r="G12" s="75">
        <v>-1.6181952724683368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Lipiec 2019</v>
      </c>
      <c r="C14" s="29" t="str">
        <f>$C$2</f>
        <v>Lipiec 2018</v>
      </c>
      <c r="D14" s="29" t="s">
        <v>18</v>
      </c>
      <c r="E14" s="29" t="str">
        <f>$E$2</f>
        <v>Styczeń - Lipiec 2019</v>
      </c>
      <c r="F14" s="29" t="str">
        <f>$F$2</f>
        <v>Styczeń - Lipiec 2018</v>
      </c>
      <c r="G14" s="32" t="s">
        <v>1</v>
      </c>
    </row>
    <row r="15" spans="1:11" x14ac:dyDescent="0.2">
      <c r="A15" s="84" t="s">
        <v>7</v>
      </c>
      <c r="B15" s="85"/>
      <c r="C15" s="85"/>
      <c r="D15" s="85"/>
      <c r="E15" s="85"/>
      <c r="F15" s="85"/>
      <c r="G15" s="86"/>
    </row>
    <row r="16" spans="1:11" x14ac:dyDescent="0.2">
      <c r="A16" s="33" t="s">
        <v>16</v>
      </c>
      <c r="B16" s="39">
        <v>98299862.954899997</v>
      </c>
      <c r="C16" s="39">
        <v>169893903.81999999</v>
      </c>
      <c r="D16" s="40">
        <v>-42.140441331522283</v>
      </c>
      <c r="E16" s="39">
        <v>765394532.75209999</v>
      </c>
      <c r="F16" s="39">
        <v>807817413.20000005</v>
      </c>
      <c r="G16" s="41">
        <v>-5.2515432020523889</v>
      </c>
    </row>
    <row r="17" spans="1:11" x14ac:dyDescent="0.2">
      <c r="A17" s="33" t="s">
        <v>35</v>
      </c>
      <c r="B17" s="39">
        <v>88577391.354900002</v>
      </c>
      <c r="C17" s="39">
        <v>163226328.16</v>
      </c>
      <c r="D17" s="40">
        <v>-45.733392184088437</v>
      </c>
      <c r="E17" s="39">
        <v>720518411.94210005</v>
      </c>
      <c r="F17" s="39">
        <v>760167606.02999997</v>
      </c>
      <c r="G17" s="41">
        <v>-5.2158489487560633</v>
      </c>
      <c r="H17" s="10"/>
      <c r="I17" s="15"/>
    </row>
    <row r="18" spans="1:11" ht="12.75" customHeight="1" x14ac:dyDescent="0.2">
      <c r="A18" s="33" t="s">
        <v>36</v>
      </c>
      <c r="B18" s="39">
        <v>9722471.5999999996</v>
      </c>
      <c r="C18" s="39">
        <v>6667575.6600000001</v>
      </c>
      <c r="D18" s="40">
        <v>45.817191971691848</v>
      </c>
      <c r="E18" s="39">
        <v>44876120.810000002</v>
      </c>
      <c r="F18" s="39">
        <v>47649807.170000002</v>
      </c>
      <c r="G18" s="41">
        <v>-5.8209812898178832</v>
      </c>
    </row>
    <row r="19" spans="1:11" x14ac:dyDescent="0.2">
      <c r="A19" s="33" t="s">
        <v>37</v>
      </c>
      <c r="B19" s="39">
        <v>51347</v>
      </c>
      <c r="C19" s="39">
        <v>74260</v>
      </c>
      <c r="D19" s="40">
        <v>-30.855103689738762</v>
      </c>
      <c r="E19" s="39">
        <v>429876</v>
      </c>
      <c r="F19" s="39">
        <v>422063</v>
      </c>
      <c r="G19" s="41">
        <v>1.8511454451112686</v>
      </c>
    </row>
    <row r="20" spans="1:11" x14ac:dyDescent="0.2">
      <c r="A20" s="33" t="s">
        <v>8</v>
      </c>
      <c r="B20" s="62">
        <v>238.71</v>
      </c>
      <c r="C20" s="62">
        <v>247.22</v>
      </c>
      <c r="D20" s="40">
        <v>-3.4422781328371399</v>
      </c>
      <c r="E20" s="62">
        <v>238.71</v>
      </c>
      <c r="F20" s="62">
        <v>247.22</v>
      </c>
      <c r="G20" s="41">
        <v>-3.4422781328371399</v>
      </c>
    </row>
    <row r="21" spans="1:11" x14ac:dyDescent="0.2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15"/>
    </row>
    <row r="22" spans="1:11" x14ac:dyDescent="0.2">
      <c r="A22" s="33" t="s">
        <v>2</v>
      </c>
      <c r="B22" s="39">
        <v>3851190.93</v>
      </c>
      <c r="C22" s="39">
        <v>7419378.5499999998</v>
      </c>
      <c r="D22" s="40">
        <v>-48.092809875565656</v>
      </c>
      <c r="E22" s="39">
        <v>4935057.62</v>
      </c>
      <c r="F22" s="39">
        <v>5242535.21</v>
      </c>
      <c r="G22" s="41">
        <v>-5.8650553154796947</v>
      </c>
    </row>
    <row r="23" spans="1:11" ht="12.75" customHeight="1" x14ac:dyDescent="0.2">
      <c r="A23" s="33" t="s">
        <v>4</v>
      </c>
      <c r="B23" s="39">
        <v>422716.15999999997</v>
      </c>
      <c r="C23" s="39">
        <v>303071.62</v>
      </c>
      <c r="D23" s="40">
        <v>39.477315625923673</v>
      </c>
      <c r="E23" s="39">
        <v>307370.69</v>
      </c>
      <c r="F23" s="39">
        <v>328619.36</v>
      </c>
      <c r="G23" s="41">
        <v>-6.4660432665926919</v>
      </c>
    </row>
    <row r="24" spans="1:11" ht="13.2" thickBot="1" x14ac:dyDescent="0.25">
      <c r="A24" s="34" t="s">
        <v>3</v>
      </c>
      <c r="B24" s="50">
        <v>2232</v>
      </c>
      <c r="C24" s="50">
        <v>3375</v>
      </c>
      <c r="D24" s="55">
        <v>-33.866666666666667</v>
      </c>
      <c r="E24" s="50">
        <v>2944</v>
      </c>
      <c r="F24" s="50">
        <v>2911</v>
      </c>
      <c r="G24" s="56">
        <v>1.1336310546204098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Lipiec 2019</v>
      </c>
      <c r="C27" s="29" t="str">
        <f>$C$2</f>
        <v>Lipiec 2018</v>
      </c>
      <c r="D27" s="29" t="s">
        <v>18</v>
      </c>
      <c r="E27" s="29" t="str">
        <f>$E$2</f>
        <v>Styczeń - Lipiec 2019</v>
      </c>
      <c r="F27" s="29" t="str">
        <f>$F$2</f>
        <v>Styczeń - Lipiec 2018</v>
      </c>
      <c r="G27" s="32" t="s">
        <v>1</v>
      </c>
    </row>
    <row r="28" spans="1:11" x14ac:dyDescent="0.2">
      <c r="A28" s="84" t="s">
        <v>7</v>
      </c>
      <c r="B28" s="85"/>
      <c r="C28" s="85"/>
      <c r="D28" s="85"/>
      <c r="E28" s="85"/>
      <c r="F28" s="85"/>
      <c r="G28" s="86"/>
      <c r="K28" s="21"/>
    </row>
    <row r="29" spans="1:11" ht="11.4" customHeight="1" x14ac:dyDescent="0.2">
      <c r="A29" s="65" t="s">
        <v>38</v>
      </c>
      <c r="B29" s="39">
        <v>513628</v>
      </c>
      <c r="C29" s="39">
        <v>504653</v>
      </c>
      <c r="D29" s="54">
        <v>1.7784497466575955</v>
      </c>
      <c r="E29" s="39">
        <v>3822858</v>
      </c>
      <c r="F29" s="39">
        <v>4693372</v>
      </c>
      <c r="G29" s="41">
        <v>-18.547730714718547</v>
      </c>
      <c r="K29" s="21"/>
    </row>
    <row r="30" spans="1:11" x14ac:dyDescent="0.2">
      <c r="A30" s="33" t="s">
        <v>9</v>
      </c>
      <c r="B30" s="39">
        <v>266931</v>
      </c>
      <c r="C30" s="39">
        <v>279949</v>
      </c>
      <c r="D30" s="40">
        <v>-4.6501327027422823</v>
      </c>
      <c r="E30" s="39">
        <v>2181426</v>
      </c>
      <c r="F30" s="39">
        <v>2595776</v>
      </c>
      <c r="G30" s="41">
        <v>-15.962471338050744</v>
      </c>
      <c r="H30" s="10"/>
      <c r="K30" s="21"/>
    </row>
    <row r="31" spans="1:11" x14ac:dyDescent="0.2">
      <c r="A31" s="33" t="s">
        <v>10</v>
      </c>
      <c r="B31" s="39">
        <v>124762</v>
      </c>
      <c r="C31" s="39">
        <v>76998</v>
      </c>
      <c r="D31" s="40">
        <v>62.032780072209668</v>
      </c>
      <c r="E31" s="39">
        <v>755485</v>
      </c>
      <c r="F31" s="39">
        <v>731527</v>
      </c>
      <c r="G31" s="41">
        <v>3.275067085698824</v>
      </c>
      <c r="H31" s="10"/>
    </row>
    <row r="32" spans="1:11" x14ac:dyDescent="0.2">
      <c r="A32" s="33" t="s">
        <v>11</v>
      </c>
      <c r="B32" s="39">
        <v>109099</v>
      </c>
      <c r="C32" s="39">
        <v>130037</v>
      </c>
      <c r="D32" s="40">
        <v>-16.101571091304777</v>
      </c>
      <c r="E32" s="39">
        <v>752102</v>
      </c>
      <c r="F32" s="39">
        <v>1195805</v>
      </c>
      <c r="G32" s="41">
        <v>-37.104962765668311</v>
      </c>
      <c r="K32" s="10"/>
    </row>
    <row r="33" spans="1:14" x14ac:dyDescent="0.2">
      <c r="A33" s="33" t="s">
        <v>30</v>
      </c>
      <c r="B33" s="39">
        <v>0</v>
      </c>
      <c r="C33" s="39">
        <v>9</v>
      </c>
      <c r="D33" s="43">
        <v>-100</v>
      </c>
      <c r="E33" s="39">
        <v>10</v>
      </c>
      <c r="F33" s="39">
        <v>27</v>
      </c>
      <c r="G33" s="41">
        <v>-62.962962962962962</v>
      </c>
      <c r="K33" s="10"/>
    </row>
    <row r="34" spans="1:14" x14ac:dyDescent="0.2">
      <c r="A34" s="33" t="s">
        <v>12</v>
      </c>
      <c r="B34" s="39">
        <v>12836</v>
      </c>
      <c r="C34" s="39">
        <v>17660</v>
      </c>
      <c r="D34" s="40">
        <v>-27.315968289920722</v>
      </c>
      <c r="E34" s="39">
        <v>133835</v>
      </c>
      <c r="F34" s="39">
        <v>170237</v>
      </c>
      <c r="G34" s="41">
        <v>-21.383130576784126</v>
      </c>
      <c r="K34" s="10"/>
    </row>
    <row r="35" spans="1:14" x14ac:dyDescent="0.2">
      <c r="A35" s="84" t="s">
        <v>19</v>
      </c>
      <c r="B35" s="85"/>
      <c r="C35" s="85"/>
      <c r="D35" s="85"/>
      <c r="E35" s="85"/>
      <c r="F35" s="85"/>
      <c r="G35" s="86"/>
    </row>
    <row r="36" spans="1:14" x14ac:dyDescent="0.2">
      <c r="A36" s="90" t="s">
        <v>38</v>
      </c>
      <c r="B36" s="91"/>
      <c r="C36" s="91"/>
      <c r="D36" s="91"/>
      <c r="E36" s="91"/>
      <c r="F36" s="91"/>
      <c r="G36" s="92"/>
    </row>
    <row r="37" spans="1:14" x14ac:dyDescent="0.2">
      <c r="A37" s="33" t="s">
        <v>9</v>
      </c>
      <c r="B37" s="39">
        <v>11606</v>
      </c>
      <c r="C37" s="39">
        <v>12725</v>
      </c>
      <c r="D37" s="40">
        <v>-8.7937131630648313</v>
      </c>
      <c r="E37" s="39">
        <v>14941</v>
      </c>
      <c r="F37" s="39">
        <v>17902</v>
      </c>
      <c r="G37" s="41">
        <v>-16.54005139090604</v>
      </c>
    </row>
    <row r="38" spans="1:14" x14ac:dyDescent="0.2">
      <c r="A38" s="33" t="s">
        <v>10</v>
      </c>
      <c r="B38" s="39">
        <v>5424</v>
      </c>
      <c r="C38" s="39">
        <v>3500</v>
      </c>
      <c r="D38" s="40">
        <v>54.971428571428582</v>
      </c>
      <c r="E38" s="39">
        <v>5175</v>
      </c>
      <c r="F38" s="39">
        <v>5045</v>
      </c>
      <c r="G38" s="41">
        <v>2.5768087215064517</v>
      </c>
    </row>
    <row r="39" spans="1:14" x14ac:dyDescent="0.2">
      <c r="A39" s="33" t="s">
        <v>11</v>
      </c>
      <c r="B39" s="39">
        <v>4743</v>
      </c>
      <c r="C39" s="39">
        <v>5911</v>
      </c>
      <c r="D39" s="40">
        <v>-19.759769920487223</v>
      </c>
      <c r="E39" s="39">
        <v>5151</v>
      </c>
      <c r="F39" s="39">
        <v>8247</v>
      </c>
      <c r="G39" s="41">
        <v>-37.540923972353582</v>
      </c>
    </row>
    <row r="40" spans="1:14" x14ac:dyDescent="0.2">
      <c r="A40" s="33" t="s">
        <v>30</v>
      </c>
      <c r="B40" s="42">
        <v>0</v>
      </c>
      <c r="C40" s="39">
        <v>0</v>
      </c>
      <c r="D40" s="48" t="s">
        <v>65</v>
      </c>
      <c r="E40" s="42">
        <v>0</v>
      </c>
      <c r="F40" s="39">
        <v>0</v>
      </c>
      <c r="G40" s="41" t="s">
        <v>65</v>
      </c>
    </row>
    <row r="41" spans="1:14" x14ac:dyDescent="0.2">
      <c r="A41" s="57" t="s">
        <v>12</v>
      </c>
      <c r="B41" s="42">
        <v>558</v>
      </c>
      <c r="C41" s="42">
        <v>803</v>
      </c>
      <c r="D41" s="60">
        <v>-30.510585305105852</v>
      </c>
      <c r="E41" s="42">
        <v>917</v>
      </c>
      <c r="F41" s="42">
        <v>1174</v>
      </c>
      <c r="G41" s="61">
        <v>-21.890971039182283</v>
      </c>
    </row>
    <row r="42" spans="1:14" x14ac:dyDescent="0.2">
      <c r="A42" s="84" t="s">
        <v>56</v>
      </c>
      <c r="B42" s="85"/>
      <c r="C42" s="85"/>
      <c r="D42" s="85"/>
      <c r="E42" s="85"/>
      <c r="F42" s="85"/>
      <c r="G42" s="86"/>
    </row>
    <row r="43" spans="1:14" x14ac:dyDescent="0.2">
      <c r="A43" s="33" t="s">
        <v>9</v>
      </c>
      <c r="B43" s="68">
        <v>52725</v>
      </c>
      <c r="C43" s="68">
        <v>69894</v>
      </c>
      <c r="D43" s="64">
        <v>-24.564340286719887</v>
      </c>
      <c r="E43" s="68">
        <v>52725</v>
      </c>
      <c r="F43" s="68">
        <v>69894</v>
      </c>
      <c r="G43" s="70">
        <v>-24.564340286719887</v>
      </c>
      <c r="H43" s="10"/>
      <c r="I43" s="2"/>
    </row>
    <row r="44" spans="1:14" x14ac:dyDescent="0.2">
      <c r="A44" s="33" t="s">
        <v>10</v>
      </c>
      <c r="B44" s="68">
        <v>30510</v>
      </c>
      <c r="C44" s="68">
        <v>21306</v>
      </c>
      <c r="D44" s="64">
        <v>43.199098845395653</v>
      </c>
      <c r="E44" s="68">
        <v>30510</v>
      </c>
      <c r="F44" s="68">
        <v>21306</v>
      </c>
      <c r="G44" s="70">
        <v>43.199098845395653</v>
      </c>
      <c r="H44" s="10"/>
      <c r="N44" s="9"/>
    </row>
    <row r="45" spans="1:14" x14ac:dyDescent="0.2">
      <c r="A45" s="33" t="s">
        <v>11</v>
      </c>
      <c r="B45" s="68">
        <v>91737</v>
      </c>
      <c r="C45" s="68">
        <v>94062</v>
      </c>
      <c r="D45" s="64">
        <v>-2.4717739363398605</v>
      </c>
      <c r="E45" s="68">
        <v>91737</v>
      </c>
      <c r="F45" s="68">
        <v>94062</v>
      </c>
      <c r="G45" s="70">
        <v>-2.4717739363398605</v>
      </c>
      <c r="H45" s="10"/>
    </row>
    <row r="46" spans="1:14" x14ac:dyDescent="0.2">
      <c r="A46" s="33" t="s">
        <v>30</v>
      </c>
      <c r="B46" s="68">
        <v>6</v>
      </c>
      <c r="C46" s="68">
        <v>11</v>
      </c>
      <c r="D46" s="76">
        <v>-45.45454545454546</v>
      </c>
      <c r="E46" s="68">
        <v>6</v>
      </c>
      <c r="F46" s="68">
        <v>11</v>
      </c>
      <c r="G46" s="70">
        <v>-45.45454545454546</v>
      </c>
      <c r="H46" s="10"/>
    </row>
    <row r="47" spans="1:14" ht="13.2" thickBot="1" x14ac:dyDescent="0.25">
      <c r="A47" s="34" t="s">
        <v>12</v>
      </c>
      <c r="B47" s="73">
        <v>16956</v>
      </c>
      <c r="C47" s="73">
        <v>13611</v>
      </c>
      <c r="D47" s="74">
        <v>24.575710822129171</v>
      </c>
      <c r="E47" s="73">
        <v>16956</v>
      </c>
      <c r="F47" s="73">
        <v>13611</v>
      </c>
      <c r="G47" s="75">
        <v>24.575710822129171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55</v>
      </c>
      <c r="B50" s="29" t="str">
        <f>$B$2</f>
        <v>Lipiec 2019</v>
      </c>
      <c r="C50" s="29" t="str">
        <f>$C$2</f>
        <v>Lipiec 2018</v>
      </c>
      <c r="D50" s="29" t="s">
        <v>18</v>
      </c>
      <c r="E50" s="29" t="str">
        <f>$E$2</f>
        <v>Styczeń - Lipiec 2019</v>
      </c>
      <c r="F50" s="29" t="str">
        <f>$F$2</f>
        <v>Styczeń - Lipiec 2018</v>
      </c>
      <c r="G50" s="32" t="s">
        <v>1</v>
      </c>
    </row>
    <row r="51" spans="1:11" x14ac:dyDescent="0.2">
      <c r="A51" s="33" t="s">
        <v>54</v>
      </c>
      <c r="B51" s="54">
        <v>88.87</v>
      </c>
      <c r="C51" s="54">
        <v>79.77</v>
      </c>
      <c r="D51" s="40">
        <v>11.407797417575537</v>
      </c>
      <c r="E51" s="54">
        <v>88.87</v>
      </c>
      <c r="F51" s="54">
        <v>79.77</v>
      </c>
      <c r="G51" s="41">
        <v>11.407797417575537</v>
      </c>
    </row>
    <row r="52" spans="1:11" x14ac:dyDescent="0.2">
      <c r="A52" s="33" t="s">
        <v>16</v>
      </c>
      <c r="B52" s="39">
        <v>273948794.6376</v>
      </c>
      <c r="C52" s="39">
        <v>199007012.16</v>
      </c>
      <c r="D52" s="40">
        <v>37.657860225220332</v>
      </c>
      <c r="E52" s="39">
        <v>1704390758.8664999</v>
      </c>
      <c r="F52" s="39">
        <v>1790134618.3</v>
      </c>
      <c r="G52" s="41">
        <v>-4.7897995244026159</v>
      </c>
      <c r="H52" s="10"/>
    </row>
    <row r="53" spans="1:11" x14ac:dyDescent="0.2">
      <c r="A53" s="33" t="s">
        <v>35</v>
      </c>
      <c r="B53" s="39">
        <v>237259409.75760001</v>
      </c>
      <c r="C53" s="39">
        <v>181430504.36000001</v>
      </c>
      <c r="D53" s="40">
        <v>30.77150978251295</v>
      </c>
      <c r="E53" s="39">
        <v>1584463727.4965</v>
      </c>
      <c r="F53" s="39">
        <v>1424783184.3099999</v>
      </c>
      <c r="G53" s="41">
        <v>11.207357368119908</v>
      </c>
      <c r="H53" s="10"/>
    </row>
    <row r="54" spans="1:11" x14ac:dyDescent="0.2">
      <c r="A54" s="33" t="s">
        <v>36</v>
      </c>
      <c r="B54" s="39">
        <v>36689384.880000003</v>
      </c>
      <c r="C54" s="39">
        <v>17576507.800000001</v>
      </c>
      <c r="D54" s="40">
        <v>108.74103830796243</v>
      </c>
      <c r="E54" s="39">
        <v>119927031.37</v>
      </c>
      <c r="F54" s="39">
        <v>365351433.99000001</v>
      </c>
      <c r="G54" s="41">
        <v>-67.174884176509764</v>
      </c>
      <c r="H54" s="10"/>
      <c r="I54" s="1"/>
    </row>
    <row r="55" spans="1:11" ht="13.2" thickBot="1" x14ac:dyDescent="0.25">
      <c r="A55" s="34" t="s">
        <v>37</v>
      </c>
      <c r="B55" s="50">
        <v>7260</v>
      </c>
      <c r="C55" s="50">
        <v>7253</v>
      </c>
      <c r="D55" s="55">
        <v>9.6511788225561723E-2</v>
      </c>
      <c r="E55" s="50">
        <v>46776</v>
      </c>
      <c r="F55" s="50">
        <v>55724</v>
      </c>
      <c r="G55" s="56">
        <v>-16.057713014141129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53</v>
      </c>
      <c r="B57" s="29" t="str">
        <f>$B$2</f>
        <v>Lipiec 2019</v>
      </c>
      <c r="C57" s="29" t="str">
        <f>$C$2</f>
        <v>Lipiec 2018</v>
      </c>
      <c r="D57" s="29" t="s">
        <v>18</v>
      </c>
      <c r="E57" s="29" t="str">
        <f>$E$2</f>
        <v>Styczeń - Lipiec 2019</v>
      </c>
      <c r="F57" s="29" t="str">
        <f>$F$2</f>
        <v>Styczeń - Lipiec 2018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5894202825</v>
      </c>
      <c r="C58" s="39">
        <v>8088777800</v>
      </c>
      <c r="D58" s="40">
        <v>-27.131107186551716</v>
      </c>
      <c r="E58" s="39">
        <v>60104385975</v>
      </c>
      <c r="F58" s="39">
        <v>79989172125</v>
      </c>
      <c r="G58" s="41">
        <v>-24.859347361322627</v>
      </c>
    </row>
    <row r="59" spans="1:11" ht="13.2" thickBot="1" x14ac:dyDescent="0.25">
      <c r="A59" s="34" t="s">
        <v>42</v>
      </c>
      <c r="B59" s="44">
        <v>13595599841.440001</v>
      </c>
      <c r="C59" s="44">
        <v>22235681531.400002</v>
      </c>
      <c r="D59" s="55">
        <v>-38.856833228875644</v>
      </c>
      <c r="E59" s="44">
        <v>142005385189.09</v>
      </c>
      <c r="F59" s="50">
        <v>138490816727.64001</v>
      </c>
      <c r="G59" s="56">
        <v>2.5377628239147576</v>
      </c>
    </row>
    <row r="60" spans="1:11" x14ac:dyDescent="0.2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Lipiec 2019</v>
      </c>
      <c r="C62" s="29" t="str">
        <f>$C$2</f>
        <v>Lipiec 2018</v>
      </c>
      <c r="D62" s="29" t="s">
        <v>18</v>
      </c>
      <c r="E62" s="29" t="str">
        <f>$E$2</f>
        <v>Styczeń - Lipiec 2019</v>
      </c>
      <c r="F62" s="29" t="str">
        <f>$F$2</f>
        <v>Styczeń - Lipiec 2018</v>
      </c>
      <c r="G62" s="32" t="s">
        <v>1</v>
      </c>
      <c r="K62" s="10"/>
    </row>
    <row r="63" spans="1:11" ht="12.75" customHeight="1" x14ac:dyDescent="0.2">
      <c r="A63" s="87" t="s">
        <v>34</v>
      </c>
      <c r="B63" s="88"/>
      <c r="C63" s="88"/>
      <c r="D63" s="88"/>
      <c r="E63" s="88"/>
      <c r="F63" s="88"/>
      <c r="G63" s="89"/>
    </row>
    <row r="64" spans="1:11" x14ac:dyDescent="0.2">
      <c r="A64" s="33" t="s">
        <v>14</v>
      </c>
      <c r="B64" s="39">
        <v>118027761.73</v>
      </c>
      <c r="C64" s="39">
        <v>63633279.219999999</v>
      </c>
      <c r="D64" s="40">
        <v>85.481187166138952</v>
      </c>
      <c r="E64" s="39">
        <v>639621793.57000005</v>
      </c>
      <c r="F64" s="39">
        <v>462602871.54000002</v>
      </c>
      <c r="G64" s="41">
        <v>38.265850240121921</v>
      </c>
    </row>
    <row r="65" spans="1:12" x14ac:dyDescent="0.2">
      <c r="A65" s="33" t="s">
        <v>15</v>
      </c>
      <c r="B65" s="39">
        <v>4462861.07</v>
      </c>
      <c r="C65" s="39">
        <v>6966818.5099999998</v>
      </c>
      <c r="D65" s="40">
        <v>-35.941189459806957</v>
      </c>
      <c r="E65" s="39">
        <v>35846202.630000003</v>
      </c>
      <c r="F65" s="39">
        <v>46852448.32</v>
      </c>
      <c r="G65" s="41">
        <v>-23.491292525051964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66</v>
      </c>
      <c r="E66" s="42">
        <v>0</v>
      </c>
      <c r="F66" s="42">
        <v>0</v>
      </c>
      <c r="G66" s="41" t="s">
        <v>66</v>
      </c>
    </row>
    <row r="67" spans="1:12" ht="13.2" thickBot="1" x14ac:dyDescent="0.25">
      <c r="A67" s="34" t="s">
        <v>22</v>
      </c>
      <c r="B67" s="50">
        <v>11571518.385</v>
      </c>
      <c r="C67" s="50">
        <v>6010264.6399999997</v>
      </c>
      <c r="D67" s="58">
        <v>92.529265816155487</v>
      </c>
      <c r="E67" s="50">
        <v>88476840.135000005</v>
      </c>
      <c r="F67" s="50">
        <v>92192269.75</v>
      </c>
      <c r="G67" s="59">
        <v>-4.03008801613759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Lipiec 2019</v>
      </c>
      <c r="C70" s="29" t="str">
        <f>$C$2</f>
        <v>Lipiec 2018</v>
      </c>
      <c r="D70" s="29" t="s">
        <v>18</v>
      </c>
      <c r="E70" s="29" t="str">
        <f>$E$2</f>
        <v>Styczeń - Lipiec 2019</v>
      </c>
      <c r="F70" s="29" t="str">
        <f>$F$2</f>
        <v>Styczeń - Lipiec 2018</v>
      </c>
      <c r="G70" s="32" t="s">
        <v>1</v>
      </c>
      <c r="H70" s="9"/>
    </row>
    <row r="71" spans="1:12" x14ac:dyDescent="0.2">
      <c r="A71" s="33" t="s">
        <v>40</v>
      </c>
      <c r="B71" s="39">
        <v>2801154.0999997617</v>
      </c>
      <c r="C71" s="39">
        <v>2022452.9000004032</v>
      </c>
      <c r="D71" s="40">
        <v>38.502810127207574</v>
      </c>
      <c r="E71" s="39">
        <v>19705993.899999455</v>
      </c>
      <c r="F71" s="39">
        <v>15727823.200002724</v>
      </c>
      <c r="G71" s="41">
        <v>25.293841680494214</v>
      </c>
      <c r="H71" s="9"/>
      <c r="I71" s="9"/>
    </row>
    <row r="72" spans="1:12" ht="13.2" thickBot="1" x14ac:dyDescent="0.25">
      <c r="A72" s="34" t="s">
        <v>25</v>
      </c>
      <c r="B72" s="50">
        <v>14473354</v>
      </c>
      <c r="C72" s="50">
        <v>12769996.999999998</v>
      </c>
      <c r="D72" s="45">
        <v>13.338742366188496</v>
      </c>
      <c r="E72" s="50">
        <v>94782186</v>
      </c>
      <c r="F72" s="50">
        <v>94365682</v>
      </c>
      <c r="G72" s="56">
        <v>0.44137232007712296</v>
      </c>
      <c r="H72" s="78"/>
      <c r="I72" s="78"/>
    </row>
    <row r="73" spans="1:12" ht="13.2" thickBot="1" x14ac:dyDescent="0.25">
      <c r="A73" s="5"/>
      <c r="B73" s="79"/>
      <c r="C73" s="79"/>
      <c r="D73" s="82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Lipiec 2019</v>
      </c>
      <c r="C74" s="29" t="str">
        <f>$C$2</f>
        <v>Lipiec 2018</v>
      </c>
      <c r="D74" s="29" t="s">
        <v>18</v>
      </c>
      <c r="E74" s="29" t="str">
        <f>$E$2</f>
        <v>Styczeń - Lipiec 2019</v>
      </c>
      <c r="F74" s="29" t="str">
        <f>$F$2</f>
        <v>Styczeń - Lipiec 2018</v>
      </c>
      <c r="G74" s="32" t="s">
        <v>1</v>
      </c>
    </row>
    <row r="75" spans="1:12" x14ac:dyDescent="0.2">
      <c r="A75" s="33" t="s">
        <v>51</v>
      </c>
      <c r="B75" s="39">
        <v>2339068.6059999997</v>
      </c>
      <c r="C75" s="39">
        <v>5079702.6380000003</v>
      </c>
      <c r="D75" s="40">
        <v>-53.952646981695239</v>
      </c>
      <c r="E75" s="39">
        <v>34360520.141000003</v>
      </c>
      <c r="F75" s="39">
        <v>40356912.620999999</v>
      </c>
      <c r="G75" s="41">
        <v>-14.858402416243635</v>
      </c>
    </row>
    <row r="76" spans="1:12" s="21" customFormat="1" ht="13.2" thickBot="1" x14ac:dyDescent="0.25">
      <c r="A76" s="36" t="s">
        <v>52</v>
      </c>
      <c r="B76" s="44">
        <v>67786.409999999989</v>
      </c>
      <c r="C76" s="44">
        <v>24124.350000000002</v>
      </c>
      <c r="D76" s="45">
        <v>180.98750847173076</v>
      </c>
      <c r="E76" s="44">
        <v>306536.14899999998</v>
      </c>
      <c r="F76" s="44">
        <v>215606.65</v>
      </c>
      <c r="G76" s="46">
        <v>42.173791485559462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Lipiec 2019</v>
      </c>
      <c r="C78" s="29" t="str">
        <f>$C$2</f>
        <v>Lipiec 2018</v>
      </c>
      <c r="D78" s="29" t="s">
        <v>27</v>
      </c>
      <c r="E78" s="29" t="str">
        <f>$E$2</f>
        <v>Styczeń - Lipiec 2019</v>
      </c>
      <c r="F78" s="29" t="str">
        <f>$F$2</f>
        <v>Styczeń - Lipiec 2018</v>
      </c>
      <c r="G78" s="32" t="s">
        <v>1</v>
      </c>
    </row>
    <row r="79" spans="1:12" x14ac:dyDescent="0.2">
      <c r="A79" s="33" t="s">
        <v>40</v>
      </c>
      <c r="B79" s="39">
        <v>668446</v>
      </c>
      <c r="C79" s="47">
        <v>663432</v>
      </c>
      <c r="D79" s="48">
        <v>0.75576698139372234</v>
      </c>
      <c r="E79" s="39">
        <v>12177668</v>
      </c>
      <c r="F79" s="47">
        <v>15169598</v>
      </c>
      <c r="G79" s="49">
        <v>-19.723198993144049</v>
      </c>
    </row>
    <row r="80" spans="1:12" ht="14.25" customHeight="1" thickBot="1" x14ac:dyDescent="0.25">
      <c r="A80" s="34" t="s">
        <v>25</v>
      </c>
      <c r="B80" s="50">
        <v>12145846</v>
      </c>
      <c r="C80" s="51">
        <v>11360934</v>
      </c>
      <c r="D80" s="52">
        <v>6.9088685842202766</v>
      </c>
      <c r="E80" s="50">
        <v>66440770</v>
      </c>
      <c r="F80" s="51">
        <v>48630563</v>
      </c>
      <c r="G80" s="53">
        <v>36.623485111615921</v>
      </c>
      <c r="H80" s="77"/>
      <c r="I80" s="77"/>
    </row>
    <row r="81" spans="1:7" x14ac:dyDescent="0.2">
      <c r="A81" s="26"/>
      <c r="B81" s="80"/>
      <c r="C81" s="80"/>
      <c r="D81" s="83"/>
      <c r="E81" s="22"/>
      <c r="F81" s="22"/>
      <c r="G81" s="22"/>
    </row>
    <row r="82" spans="1:7" x14ac:dyDescent="0.2">
      <c r="A82" s="35" t="s">
        <v>50</v>
      </c>
      <c r="B82" s="25"/>
      <c r="C82" s="22"/>
      <c r="D82" s="66"/>
      <c r="E82" s="67"/>
      <c r="F82" s="22"/>
      <c r="G82" s="22"/>
    </row>
    <row r="83" spans="1:7" x14ac:dyDescent="0.2">
      <c r="A83" s="35" t="s">
        <v>49</v>
      </c>
      <c r="B83" s="25"/>
      <c r="C83" s="25"/>
      <c r="D83" s="24"/>
      <c r="E83" s="22"/>
      <c r="F83" s="22"/>
      <c r="G83" s="22"/>
    </row>
    <row r="84" spans="1:7" x14ac:dyDescent="0.2">
      <c r="A84" s="35" t="s">
        <v>48</v>
      </c>
      <c r="B84" s="23"/>
      <c r="C84" s="23"/>
      <c r="D84" s="23"/>
      <c r="E84" s="21"/>
      <c r="F84" s="21"/>
      <c r="G84" s="21"/>
    </row>
    <row r="85" spans="1:7" x14ac:dyDescent="0.2">
      <c r="A85" s="35" t="s">
        <v>47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60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lipcu 2019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AA47F494-C807-4D17-A101-24CBC39B46B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2019-08-02T10:10:36Z</cp:lastPrinted>
  <dcterms:created xsi:type="dcterms:W3CDTF">2011-04-28T11:46:19Z</dcterms:created>
  <dcterms:modified xsi:type="dcterms:W3CDTF">2019-08-02T10:10:44Z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09f4b60b-d63c-4780-8105-08c3bf5cf235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