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9\"/>
    </mc:Choice>
  </mc:AlternateContent>
  <xr:revisionPtr revIDLastSave="0" documentId="13_ncr:1_{B5038114-7F15-401B-9D0A-EFE97DEB7F6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<sst xmlns="http://schemas.openxmlformats.org/spreadsheetml/2006/main" count="111" uniqueCount="67">
  <si>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</si>
  <si>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</si>
  <si>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</si>
  <si>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</si>
  <si>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</si>
  <si>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</si>
  <si>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</si>
  <si>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</si>
  <si>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</si>
  <si>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</si>
  <si>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</si>
  <si>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</si>
  <si>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</si>
  <si>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</si>
  <si>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</si>
  <si>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</si>
  <si>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</si>
  <si>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</si>
  <si>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</si>
  <si>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</si>
  <si>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</si>
  <si>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</si>
  <si>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</si>
  <si>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</si>
  <si>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</si>
  <si>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</si>
  <si>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</si>
  <si>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</si>
  <si>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</si>
  <si>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</si>
  <si>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</si>
  <si>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</si>
  <si>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</si>
  <si>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</si>
  <si>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</si>
  <si>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</si>
  <si>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</si>
  <si>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</si>
  <si>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</si>
  <si>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</si>
  <si>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</si>
  <si>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</si>
  <si>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</si>
  <si>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</si>
  <si>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</si>
  <si>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</si>
  <si>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</si>
  <si>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</si>
  <si>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</si>
  <si>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</si>
  <si>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</si>
  <si>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</si>
  <si>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</si>
  <si>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</si>
  <si>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</si>
  <si>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</si>
  <si>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</si>
  <si>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</si>
  <si>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</si>
  <si>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</si>
  <si>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</si>
  <si>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Wrzesień 2019</t>
  </si>
  <si>
    <t>Wrzesień 2018</t>
  </si>
  <si>
    <t>Styczeń - Wrzesień 2019</t>
  </si>
  <si>
    <t>Styczeń - Wrzesień 2018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</si>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</sst>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7" fontId="20" fillId="0" borderId="0" xfId="2" applyNumberFormat="1" applyFont="1" applyBorder="1" applyAlignment="1">
      <alignment vertical="top" wrapText="1"/>
    </xf>
    <xf numFmtId="167" fontId="20" fillId="0" borderId="1" xfId="2" applyNumberFormat="1" applyFont="1" applyBorder="1" applyAlignment="1">
      <alignment vertical="top" wrapText="1"/>
    </xf>
    <xf numFmtId="167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2"/>
  <sheetViews>
    <sheetView showGridLines="0" tabSelected="1" zoomScaleNormal="100" workbookViewId="0">
      <selection activeCell="B79" sqref="B79:G80"/>
    </sheetView>
  </sheetViews>
  <sheetFormatPr defaultRowHeight="13.5" x14ac:dyDescent="0.3"/>
  <cols>
    <col min="1" max="1" width="34.69140625" customWidth="1"/>
    <col min="2" max="3" width="12.61328125" customWidth="1"/>
    <col min="4" max="4" width="7.3828125" customWidth="1"/>
    <col min="5" max="5" width="13.4609375" customWidth="1"/>
    <col min="6" max="6" width="13.3828125" customWidth="1"/>
    <col min="7" max="7" width="7.4609375" customWidth="1"/>
    <col min="8" max="8" width="16" customWidth="1"/>
    <col min="9" max="9" width="15.3828125" customWidth="1"/>
    <col min="10" max="10" width="9.4609375" customWidth="1"/>
    <col min="11" max="11" width="45.23046875" bestFit="1" customWidth="1"/>
    <col min="12" max="12" width="16.4609375" style="16" bestFit="1" customWidth="1"/>
  </cols>
  <sheetData>
    <row r="1" spans="1:11" ht="15" thickBot="1" x14ac:dyDescent="0.35">
      <c r="A1" s="63" t="s">
        <v>59</v>
      </c>
    </row>
    <row r="2" spans="1:11" ht="21.75" customHeight="1" x14ac:dyDescent="0.3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3">
      <c r="A3" s="84" t="s">
        <v>7</v>
      </c>
      <c r="B3" s="85"/>
      <c r="C3" s="85"/>
      <c r="D3" s="85"/>
      <c r="E3" s="85"/>
      <c r="F3" s="85"/>
      <c r="G3" s="86"/>
    </row>
    <row r="4" spans="1:11" x14ac:dyDescent="0.3">
      <c r="A4" s="33" t="s">
        <v>16</v>
      </c>
      <c r="B4" s="68">
        <v>17080814525.555799</v>
      </c>
      <c r="C4" s="68">
        <v>25168258683.759998</v>
      </c>
      <c r="D4" s="64">
        <v>-32.133506969326731</v>
      </c>
      <c r="E4" s="68">
        <v>149856068914.64801</v>
      </c>
      <c r="F4" s="68">
        <v>162206590131.22</v>
      </c>
      <c r="G4" s="69">
        <v>-7.6140687049649491</v>
      </c>
    </row>
    <row r="5" spans="1:11" x14ac:dyDescent="0.3">
      <c r="A5" s="33" t="s">
        <v>58</v>
      </c>
      <c r="B5" s="68">
        <v>16144881564.555799</v>
      </c>
      <c r="C5" s="68">
        <v>21917598428.209999</v>
      </c>
      <c r="D5" s="64">
        <v>-26.338272792808237</v>
      </c>
      <c r="E5" s="68">
        <v>146580415755.52802</v>
      </c>
      <c r="F5" s="68">
        <v>155267561888.79999</v>
      </c>
      <c r="G5" s="69">
        <v>-5.5949523696994463</v>
      </c>
      <c r="H5" s="1"/>
    </row>
    <row r="6" spans="1:11" ht="12.75" customHeight="1" x14ac:dyDescent="0.3">
      <c r="A6" s="33" t="s">
        <v>57</v>
      </c>
      <c r="B6" s="68">
        <v>935932961</v>
      </c>
      <c r="C6" s="68">
        <v>3250660255.5500002</v>
      </c>
      <c r="D6" s="64">
        <v>-71.207912011043334</v>
      </c>
      <c r="E6" s="68">
        <v>3275653159.1199999</v>
      </c>
      <c r="F6" s="68">
        <v>6939028242.4200001</v>
      </c>
      <c r="G6" s="70">
        <v>-52.79377681308285</v>
      </c>
      <c r="K6" s="21"/>
    </row>
    <row r="7" spans="1:11" x14ac:dyDescent="0.3">
      <c r="A7" s="33" t="s">
        <v>37</v>
      </c>
      <c r="B7" s="68">
        <v>1649007</v>
      </c>
      <c r="C7" s="68">
        <v>1608006</v>
      </c>
      <c r="D7" s="64">
        <v>2.5498039186421018</v>
      </c>
      <c r="E7" s="68">
        <v>13572968</v>
      </c>
      <c r="F7" s="68">
        <v>13448577</v>
      </c>
      <c r="G7" s="70">
        <v>0.92493800645228053</v>
      </c>
      <c r="K7" s="21"/>
    </row>
    <row r="8" spans="1:11" x14ac:dyDescent="0.3">
      <c r="A8" s="33" t="s">
        <v>5</v>
      </c>
      <c r="B8" s="71">
        <v>57320.3</v>
      </c>
      <c r="C8" s="71">
        <v>58974.76</v>
      </c>
      <c r="D8" s="64">
        <v>-2.8053696191387645</v>
      </c>
      <c r="E8" s="71">
        <v>57320.3</v>
      </c>
      <c r="F8" s="71">
        <v>58974.76</v>
      </c>
      <c r="G8" s="70">
        <v>-2.8053696191387645</v>
      </c>
      <c r="K8" s="21"/>
    </row>
    <row r="9" spans="1:11" x14ac:dyDescent="0.3">
      <c r="A9" s="84" t="s">
        <v>19</v>
      </c>
      <c r="B9" s="85"/>
      <c r="C9" s="85"/>
      <c r="D9" s="85"/>
      <c r="E9" s="85"/>
      <c r="F9" s="85"/>
      <c r="G9" s="86"/>
    </row>
    <row r="10" spans="1:11" x14ac:dyDescent="0.3">
      <c r="A10" s="33" t="s">
        <v>35</v>
      </c>
      <c r="B10" s="68">
        <v>768803884.02999997</v>
      </c>
      <c r="C10" s="68">
        <v>1095879921.4100001</v>
      </c>
      <c r="D10" s="64">
        <v>-29.845974088034378</v>
      </c>
      <c r="E10" s="68">
        <v>779683062.52999997</v>
      </c>
      <c r="F10" s="68">
        <v>830307817.59000003</v>
      </c>
      <c r="G10" s="70">
        <v>-6.0971068786200728</v>
      </c>
    </row>
    <row r="11" spans="1:11" ht="12.75" customHeight="1" x14ac:dyDescent="0.3">
      <c r="A11" s="33" t="s">
        <v>36</v>
      </c>
      <c r="B11" s="68">
        <v>44568236.240000002</v>
      </c>
      <c r="C11" s="68">
        <v>162533012.78</v>
      </c>
      <c r="D11" s="64">
        <v>-72.578963819291104</v>
      </c>
      <c r="E11" s="68">
        <v>17423687.02</v>
      </c>
      <c r="F11" s="68">
        <v>37107102.899999999</v>
      </c>
      <c r="G11" s="70">
        <v>-53.044873734942001</v>
      </c>
      <c r="K11" t="s">
        <v>39</v>
      </c>
    </row>
    <row r="12" spans="1:11" ht="14" thickBot="1" x14ac:dyDescent="0.35">
      <c r="A12" s="34" t="s">
        <v>37</v>
      </c>
      <c r="B12" s="73">
        <v>78524</v>
      </c>
      <c r="C12" s="73">
        <v>80400</v>
      </c>
      <c r="D12" s="74">
        <v>-2.3333333333333317</v>
      </c>
      <c r="E12" s="73">
        <v>72197</v>
      </c>
      <c r="F12" s="73">
        <v>71918</v>
      </c>
      <c r="G12" s="75">
        <v>0.38794182263133248</v>
      </c>
    </row>
    <row r="13" spans="1:11" ht="14" thickBot="1" x14ac:dyDescent="0.35">
      <c r="A13" s="3"/>
      <c r="B13" s="3"/>
      <c r="C13" s="3"/>
      <c r="D13" s="3"/>
      <c r="E13" s="3"/>
      <c r="F13" s="3"/>
      <c r="G13" s="3"/>
    </row>
    <row r="14" spans="1:11" ht="24" customHeight="1" x14ac:dyDescent="0.3">
      <c r="A14" s="28" t="s">
        <v>21</v>
      </c>
      <c r="B14" s="29" t="str">
        <f>$B$2</f>
        <v>Wrzesień 2019</v>
      </c>
      <c r="C14" s="29" t="str">
        <f>$C$2</f>
        <v>Wrzesień 2018</v>
      </c>
      <c r="D14" s="29" t="s">
        <v>18</v>
      </c>
      <c r="E14" s="29" t="str">
        <f>$E$2</f>
        <v>Styczeń - Wrzesień 2019</v>
      </c>
      <c r="F14" s="29" t="str">
        <f>$F$2</f>
        <v>Styczeń - Wrzesień 2018</v>
      </c>
      <c r="G14" s="32" t="s">
        <v>1</v>
      </c>
    </row>
    <row r="15" spans="1:11" x14ac:dyDescent="0.3">
      <c r="A15" s="84" t="s">
        <v>7</v>
      </c>
      <c r="B15" s="85"/>
      <c r="C15" s="85"/>
      <c r="D15" s="85"/>
      <c r="E15" s="85"/>
      <c r="F15" s="85"/>
      <c r="G15" s="86"/>
    </row>
    <row r="16" spans="1:11" x14ac:dyDescent="0.3">
      <c r="A16" s="33" t="s">
        <v>16</v>
      </c>
      <c r="B16" s="39">
        <v>174089493.30410001</v>
      </c>
      <c r="C16" s="39">
        <v>114930378.95999999</v>
      </c>
      <c r="D16" s="40">
        <v>51.47387042436322</v>
      </c>
      <c r="E16" s="39">
        <v>1077365913.0167</v>
      </c>
      <c r="F16" s="39">
        <v>1103871660.96</v>
      </c>
      <c r="G16" s="41">
        <v>-2.4011620988846571</v>
      </c>
    </row>
    <row r="17" spans="1:11" x14ac:dyDescent="0.3">
      <c r="A17" s="33" t="s">
        <v>35</v>
      </c>
      <c r="B17" s="39">
        <v>172615400.00409999</v>
      </c>
      <c r="C17" s="39">
        <v>102596947.95999999</v>
      </c>
      <c r="D17" s="40">
        <v>68.246135422467404</v>
      </c>
      <c r="E17" s="39">
        <v>1022317334.3067</v>
      </c>
      <c r="F17" s="39">
        <v>1031062744.59</v>
      </c>
      <c r="G17" s="41">
        <v>-0.84819380092893137</v>
      </c>
      <c r="H17" s="10"/>
      <c r="I17" s="15"/>
    </row>
    <row r="18" spans="1:11" ht="12.75" customHeight="1" x14ac:dyDescent="0.3">
      <c r="A18" s="33" t="s">
        <v>36</v>
      </c>
      <c r="B18" s="39">
        <v>1474093.3</v>
      </c>
      <c r="C18" s="39">
        <v>12333431</v>
      </c>
      <c r="D18" s="40">
        <v>-88.047986809185545</v>
      </c>
      <c r="E18" s="39">
        <v>55048578.710000001</v>
      </c>
      <c r="F18" s="39">
        <v>72808916.370000005</v>
      </c>
      <c r="G18" s="41">
        <v>-24.393080608074978</v>
      </c>
    </row>
    <row r="19" spans="1:11" x14ac:dyDescent="0.3">
      <c r="A19" s="33" t="s">
        <v>37</v>
      </c>
      <c r="B19" s="39">
        <v>81054</v>
      </c>
      <c r="C19" s="39">
        <v>51809</v>
      </c>
      <c r="D19" s="40">
        <v>56.447721438360119</v>
      </c>
      <c r="E19" s="39">
        <v>575171</v>
      </c>
      <c r="F19" s="39">
        <v>549060</v>
      </c>
      <c r="G19" s="41">
        <v>4.7555822678760018</v>
      </c>
    </row>
    <row r="20" spans="1:11" x14ac:dyDescent="0.3">
      <c r="A20" s="33" t="s">
        <v>8</v>
      </c>
      <c r="B20" s="62">
        <v>238.06</v>
      </c>
      <c r="C20" s="62">
        <v>226.53</v>
      </c>
      <c r="D20" s="40">
        <v>5.0898335761267788</v>
      </c>
      <c r="E20" s="62">
        <v>238.06</v>
      </c>
      <c r="F20" s="62">
        <v>226.53</v>
      </c>
      <c r="G20" s="41">
        <v>5.0898335761267788</v>
      </c>
    </row>
    <row r="21" spans="1:11" x14ac:dyDescent="0.3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3">
      <c r="A22" s="33" t="s">
        <v>2</v>
      </c>
      <c r="B22" s="39">
        <v>8219780.9500000002</v>
      </c>
      <c r="C22" s="39">
        <v>5129847.4000000004</v>
      </c>
      <c r="D22" s="40">
        <v>60.23441457537313</v>
      </c>
      <c r="E22" s="39">
        <v>5437858.1600000001</v>
      </c>
      <c r="F22" s="39">
        <v>5513704.5199999996</v>
      </c>
      <c r="G22" s="41">
        <v>-1.375597109436677</v>
      </c>
    </row>
    <row r="23" spans="1:11" ht="12.75" customHeight="1" x14ac:dyDescent="0.3">
      <c r="A23" s="33" t="s">
        <v>4</v>
      </c>
      <c r="B23" s="39">
        <v>70194.92</v>
      </c>
      <c r="C23" s="39">
        <v>616671.55000000005</v>
      </c>
      <c r="D23" s="40">
        <v>-88.617130140023477</v>
      </c>
      <c r="E23" s="39">
        <v>292811.59000000003</v>
      </c>
      <c r="F23" s="39">
        <v>389352.49</v>
      </c>
      <c r="G23" s="41">
        <v>-24.795244021683271</v>
      </c>
    </row>
    <row r="24" spans="1:11" ht="14" thickBot="1" x14ac:dyDescent="0.35">
      <c r="A24" s="34" t="s">
        <v>3</v>
      </c>
      <c r="B24" s="50">
        <v>3860</v>
      </c>
      <c r="C24" s="50">
        <v>2590</v>
      </c>
      <c r="D24" s="55">
        <v>49.034749034749026</v>
      </c>
      <c r="E24" s="50">
        <v>3059</v>
      </c>
      <c r="F24" s="50">
        <v>2936</v>
      </c>
      <c r="G24" s="56">
        <v>4.1893732970027298</v>
      </c>
    </row>
    <row r="25" spans="1:11" x14ac:dyDescent="0.3">
      <c r="A25" s="11"/>
      <c r="B25" s="12"/>
      <c r="C25" s="12"/>
      <c r="D25" s="13"/>
      <c r="E25" s="12"/>
      <c r="F25" s="12"/>
      <c r="G25" s="14"/>
    </row>
    <row r="26" spans="1:11" ht="14" thickBot="1" x14ac:dyDescent="0.3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3">
      <c r="A27" s="28" t="s">
        <v>20</v>
      </c>
      <c r="B27" s="29" t="str">
        <f>$B$2</f>
        <v>Wrzesień 2019</v>
      </c>
      <c r="C27" s="29" t="str">
        <f>$C$2</f>
        <v>Wrzesień 2018</v>
      </c>
      <c r="D27" s="29" t="s">
        <v>18</v>
      </c>
      <c r="E27" s="29" t="str">
        <f>$E$2</f>
        <v>Styczeń - Wrzesień 2019</v>
      </c>
      <c r="F27" s="29" t="str">
        <f>$F$2</f>
        <v>Styczeń - Wrzesień 2018</v>
      </c>
      <c r="G27" s="32" t="s">
        <v>1</v>
      </c>
    </row>
    <row r="28" spans="1:11" x14ac:dyDescent="0.3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5" customHeight="1" x14ac:dyDescent="0.3">
      <c r="A29" s="65" t="s">
        <v>38</v>
      </c>
      <c r="B29" s="39">
        <v>824083</v>
      </c>
      <c r="C29" s="39">
        <v>720309</v>
      </c>
      <c r="D29" s="54">
        <v>14.406872606062127</v>
      </c>
      <c r="E29" s="39">
        <v>5290847</v>
      </c>
      <c r="F29" s="39">
        <v>5946318</v>
      </c>
      <c r="G29" s="41">
        <v>-11.023140706568334</v>
      </c>
      <c r="K29" s="21"/>
    </row>
    <row r="30" spans="1:11" x14ac:dyDescent="0.3">
      <c r="A30" s="33" t="s">
        <v>9</v>
      </c>
      <c r="B30" s="39">
        <v>445711</v>
      </c>
      <c r="C30" s="39">
        <v>444814</v>
      </c>
      <c r="D30" s="40">
        <v>0.20165732193679897</v>
      </c>
      <c r="E30" s="39">
        <v>3005672</v>
      </c>
      <c r="F30" s="39">
        <v>3319794</v>
      </c>
      <c r="G30" s="41">
        <v>-9.4620931298749262</v>
      </c>
      <c r="H30" s="10"/>
      <c r="K30" s="21"/>
    </row>
    <row r="31" spans="1:11" x14ac:dyDescent="0.3">
      <c r="A31" s="33" t="s">
        <v>10</v>
      </c>
      <c r="B31" s="39">
        <v>122451</v>
      </c>
      <c r="C31" s="39">
        <v>123087</v>
      </c>
      <c r="D31" s="40">
        <v>-0.51670769455750554</v>
      </c>
      <c r="E31" s="39">
        <v>1013619</v>
      </c>
      <c r="F31" s="39">
        <v>949827</v>
      </c>
      <c r="G31" s="41">
        <v>6.7161704184025117</v>
      </c>
      <c r="H31" s="10"/>
    </row>
    <row r="32" spans="1:11" x14ac:dyDescent="0.3">
      <c r="A32" s="33" t="s">
        <v>11</v>
      </c>
      <c r="B32" s="39">
        <v>229905</v>
      </c>
      <c r="C32" s="39">
        <v>135776</v>
      </c>
      <c r="D32" s="40">
        <v>69.326685128446869</v>
      </c>
      <c r="E32" s="39">
        <v>1078591</v>
      </c>
      <c r="F32" s="39">
        <v>1462941</v>
      </c>
      <c r="G32" s="41">
        <v>-26.272419735314003</v>
      </c>
      <c r="K32" s="10"/>
    </row>
    <row r="33" spans="1:14" x14ac:dyDescent="0.3">
      <c r="A33" s="33" t="s">
        <v>30</v>
      </c>
      <c r="B33" s="39">
        <v>0</v>
      </c>
      <c r="C33" s="39">
        <v>2</v>
      </c>
      <c r="D33" s="43">
        <v>-100</v>
      </c>
      <c r="E33" s="39">
        <v>10</v>
      </c>
      <c r="F33" s="39">
        <v>33</v>
      </c>
      <c r="G33" s="41">
        <v>-69.696969696969703</v>
      </c>
      <c r="K33" s="10"/>
    </row>
    <row r="34" spans="1:14" x14ac:dyDescent="0.3">
      <c r="A34" s="33" t="s">
        <v>12</v>
      </c>
      <c r="B34" s="39">
        <v>26016</v>
      </c>
      <c r="C34" s="39">
        <v>16630</v>
      </c>
      <c r="D34" s="40">
        <v>56.440168370414924</v>
      </c>
      <c r="E34" s="39">
        <v>192955</v>
      </c>
      <c r="F34" s="39">
        <v>213723</v>
      </c>
      <c r="G34" s="41">
        <v>-9.7172508340234831</v>
      </c>
      <c r="K34" s="10"/>
    </row>
    <row r="35" spans="1:14" x14ac:dyDescent="0.3">
      <c r="A35" s="84" t="s">
        <v>19</v>
      </c>
      <c r="B35" s="85"/>
      <c r="C35" s="85"/>
      <c r="D35" s="85"/>
      <c r="E35" s="85"/>
      <c r="F35" s="85"/>
      <c r="G35" s="86"/>
    </row>
    <row r="36" spans="1:14" x14ac:dyDescent="0.3">
      <c r="A36" s="90" t="s">
        <v>38</v>
      </c>
      <c r="B36" s="91"/>
      <c r="C36" s="91"/>
      <c r="D36" s="91"/>
      <c r="E36" s="91"/>
      <c r="F36" s="91"/>
      <c r="G36" s="92"/>
    </row>
    <row r="37" spans="1:14" x14ac:dyDescent="0.3">
      <c r="A37" s="33" t="s">
        <v>9</v>
      </c>
      <c r="B37" s="39">
        <v>21224</v>
      </c>
      <c r="C37" s="39">
        <v>22241</v>
      </c>
      <c r="D37" s="40">
        <v>-4.5726361224765029</v>
      </c>
      <c r="E37" s="39">
        <v>15988</v>
      </c>
      <c r="F37" s="39">
        <v>17753</v>
      </c>
      <c r="G37" s="41">
        <v>-9.9419816369064389</v>
      </c>
    </row>
    <row r="38" spans="1:14" x14ac:dyDescent="0.3">
      <c r="A38" s="33" t="s">
        <v>10</v>
      </c>
      <c r="B38" s="39">
        <v>5831</v>
      </c>
      <c r="C38" s="39">
        <v>6154</v>
      </c>
      <c r="D38" s="40">
        <v>-5.2486187845303895</v>
      </c>
      <c r="E38" s="39">
        <v>5392</v>
      </c>
      <c r="F38" s="39">
        <v>5079</v>
      </c>
      <c r="G38" s="41">
        <v>6.1626304390627995</v>
      </c>
    </row>
    <row r="39" spans="1:14" x14ac:dyDescent="0.3">
      <c r="A39" s="33" t="s">
        <v>11</v>
      </c>
      <c r="B39" s="39">
        <v>10948</v>
      </c>
      <c r="C39" s="39">
        <v>6789</v>
      </c>
      <c r="D39" s="40">
        <v>61.260863160995726</v>
      </c>
      <c r="E39" s="39">
        <v>5737</v>
      </c>
      <c r="F39" s="39">
        <v>7823</v>
      </c>
      <c r="G39" s="41">
        <v>-26.664962290681327</v>
      </c>
    </row>
    <row r="40" spans="1:14" x14ac:dyDescent="0.3">
      <c r="A40" s="33" t="s">
        <v>30</v>
      </c>
      <c r="B40" s="42">
        <v>0</v>
      </c>
      <c r="C40" s="39">
        <v>0</v>
      </c>
      <c r="D40" s="48" t="s">
        <v>65</v>
      </c>
      <c r="E40" s="42">
        <v>0</v>
      </c>
      <c r="F40" s="39">
        <v>0</v>
      </c>
      <c r="G40" s="41" t="s">
        <v>65</v>
      </c>
    </row>
    <row r="41" spans="1:14" x14ac:dyDescent="0.3">
      <c r="A41" s="57" t="s">
        <v>12</v>
      </c>
      <c r="B41" s="42">
        <v>1239</v>
      </c>
      <c r="C41" s="42">
        <v>832</v>
      </c>
      <c r="D41" s="60">
        <v>48.918269230769226</v>
      </c>
      <c r="E41" s="42">
        <v>1026</v>
      </c>
      <c r="F41" s="42">
        <v>1143</v>
      </c>
      <c r="G41" s="61">
        <v>-10.236220472440948</v>
      </c>
    </row>
    <row r="42" spans="1:14" x14ac:dyDescent="0.3">
      <c r="A42" s="84" t="s">
        <v>56</v>
      </c>
      <c r="B42" s="85"/>
      <c r="C42" s="85"/>
      <c r="D42" s="85"/>
      <c r="E42" s="85"/>
      <c r="F42" s="85"/>
      <c r="G42" s="86"/>
    </row>
    <row r="43" spans="1:14" x14ac:dyDescent="0.3">
      <c r="A43" s="33" t="s">
        <v>9</v>
      </c>
      <c r="B43" s="68">
        <v>49017</v>
      </c>
      <c r="C43" s="68">
        <v>43288</v>
      </c>
      <c r="D43" s="64">
        <v>13.234614673812594</v>
      </c>
      <c r="E43" s="68">
        <v>49017</v>
      </c>
      <c r="F43" s="68">
        <v>43288</v>
      </c>
      <c r="G43" s="70">
        <v>13.234614673812594</v>
      </c>
      <c r="H43" s="10"/>
      <c r="I43" s="2"/>
    </row>
    <row r="44" spans="1:14" x14ac:dyDescent="0.3">
      <c r="A44" s="33" t="s">
        <v>10</v>
      </c>
      <c r="B44" s="68">
        <v>23431</v>
      </c>
      <c r="C44" s="68">
        <v>18253</v>
      </c>
      <c r="D44" s="64">
        <v>28.367939516791751</v>
      </c>
      <c r="E44" s="68">
        <v>23431</v>
      </c>
      <c r="F44" s="68">
        <v>18253</v>
      </c>
      <c r="G44" s="70">
        <v>28.367939516791751</v>
      </c>
      <c r="H44" s="10"/>
      <c r="N44" s="9"/>
    </row>
    <row r="45" spans="1:14" x14ac:dyDescent="0.3">
      <c r="A45" s="33" t="s">
        <v>11</v>
      </c>
      <c r="B45" s="68">
        <v>89481</v>
      </c>
      <c r="C45" s="68">
        <v>92782</v>
      </c>
      <c r="D45" s="64">
        <v>-3.5578021599017018</v>
      </c>
      <c r="E45" s="68">
        <v>89481</v>
      </c>
      <c r="F45" s="68">
        <v>92782</v>
      </c>
      <c r="G45" s="70">
        <v>-3.5578021599017018</v>
      </c>
      <c r="H45" s="10"/>
    </row>
    <row r="46" spans="1:14" x14ac:dyDescent="0.3">
      <c r="A46" s="33" t="s">
        <v>30</v>
      </c>
      <c r="B46" s="68">
        <v>4</v>
      </c>
      <c r="C46" s="68">
        <v>11</v>
      </c>
      <c r="D46" s="76">
        <v>-63.636363636363633</v>
      </c>
      <c r="E46" s="68">
        <v>4</v>
      </c>
      <c r="F46" s="68">
        <v>11</v>
      </c>
      <c r="G46" s="70">
        <v>-63.636363636363633</v>
      </c>
      <c r="H46" s="10"/>
    </row>
    <row r="47" spans="1:14" ht="14" thickBot="1" x14ac:dyDescent="0.35">
      <c r="A47" s="34" t="s">
        <v>12</v>
      </c>
      <c r="B47" s="73">
        <v>19831</v>
      </c>
      <c r="C47" s="73">
        <v>14616</v>
      </c>
      <c r="D47" s="74">
        <v>35.680076628352488</v>
      </c>
      <c r="E47" s="73">
        <v>19831</v>
      </c>
      <c r="F47" s="73">
        <v>14616</v>
      </c>
      <c r="G47" s="75">
        <v>35.680076628352488</v>
      </c>
      <c r="H47" s="10"/>
    </row>
    <row r="48" spans="1:14" x14ac:dyDescent="0.3">
      <c r="A48" s="11"/>
      <c r="B48" s="12"/>
      <c r="C48" s="12"/>
      <c r="D48" s="14"/>
      <c r="E48" s="12"/>
      <c r="F48" s="12"/>
      <c r="G48" s="14"/>
      <c r="H48" s="10"/>
    </row>
    <row r="49" spans="1:11" ht="14" thickBot="1" x14ac:dyDescent="0.3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3">
      <c r="A50" s="28" t="s">
        <v>55</v>
      </c>
      <c r="B50" s="29" t="str">
        <f>$B$2</f>
        <v>Wrzesień 2019</v>
      </c>
      <c r="C50" s="29" t="str">
        <f>$C$2</f>
        <v>Wrzesień 2018</v>
      </c>
      <c r="D50" s="29" t="s">
        <v>18</v>
      </c>
      <c r="E50" s="29" t="str">
        <f>$E$2</f>
        <v>Styczeń - Wrzesień 2019</v>
      </c>
      <c r="F50" s="29" t="str">
        <f>$F$2</f>
        <v>Styczeń - Wrzesień 2018</v>
      </c>
      <c r="G50" s="32" t="s">
        <v>1</v>
      </c>
    </row>
    <row r="51" spans="1:11" x14ac:dyDescent="0.3">
      <c r="A51" s="33" t="s">
        <v>54</v>
      </c>
      <c r="B51" s="54">
        <v>92.75</v>
      </c>
      <c r="C51" s="54">
        <v>83.13</v>
      </c>
      <c r="D51" s="40">
        <v>11.572236256465773</v>
      </c>
      <c r="E51" s="54">
        <v>92.75</v>
      </c>
      <c r="F51" s="54">
        <v>83.13</v>
      </c>
      <c r="G51" s="41">
        <v>11.572236256465773</v>
      </c>
    </row>
    <row r="52" spans="1:11" x14ac:dyDescent="0.3">
      <c r="A52" s="33" t="s">
        <v>16</v>
      </c>
      <c r="B52" s="39">
        <v>298013447.07560003</v>
      </c>
      <c r="C52" s="39">
        <v>161410989.5</v>
      </c>
      <c r="D52" s="40">
        <v>84.630208884011608</v>
      </c>
      <c r="E52" s="39">
        <v>2257164352.2171001</v>
      </c>
      <c r="F52" s="39">
        <v>2072874126.03</v>
      </c>
      <c r="G52" s="41">
        <v>8.8905652240474318</v>
      </c>
      <c r="H52" s="10"/>
    </row>
    <row r="53" spans="1:11" x14ac:dyDescent="0.3">
      <c r="A53" s="33" t="s">
        <v>35</v>
      </c>
      <c r="B53" s="39">
        <v>276267434.07560003</v>
      </c>
      <c r="C53" s="39">
        <v>154533991</v>
      </c>
      <c r="D53" s="40">
        <v>78.774541631814856</v>
      </c>
      <c r="E53" s="39">
        <v>2102046891.4270999</v>
      </c>
      <c r="F53" s="39">
        <v>1690519857.27</v>
      </c>
      <c r="G53" s="41">
        <v>24.343223913481271</v>
      </c>
      <c r="H53" s="10"/>
    </row>
    <row r="54" spans="1:11" x14ac:dyDescent="0.3">
      <c r="A54" s="33" t="s">
        <v>36</v>
      </c>
      <c r="B54" s="39">
        <v>21746013</v>
      </c>
      <c r="C54" s="39">
        <v>6876998.5</v>
      </c>
      <c r="D54" s="40">
        <v>216.21372318170492</v>
      </c>
      <c r="E54" s="39">
        <v>155117460.78999999</v>
      </c>
      <c r="F54" s="39">
        <v>382354268.75999999</v>
      </c>
      <c r="G54" s="41">
        <v>-59.430958808683862</v>
      </c>
      <c r="H54" s="10"/>
      <c r="I54" s="1"/>
    </row>
    <row r="55" spans="1:11" ht="14" thickBot="1" x14ac:dyDescent="0.35">
      <c r="A55" s="34" t="s">
        <v>37</v>
      </c>
      <c r="B55" s="50">
        <v>6490</v>
      </c>
      <c r="C55" s="50">
        <v>5785</v>
      </c>
      <c r="D55" s="55">
        <v>12.186689714779607</v>
      </c>
      <c r="E55" s="50">
        <v>60576</v>
      </c>
      <c r="F55" s="50">
        <v>67440</v>
      </c>
      <c r="G55" s="56">
        <v>-10.177935943060501</v>
      </c>
      <c r="H55" s="10"/>
      <c r="I55" s="1"/>
    </row>
    <row r="56" spans="1:11" ht="14" thickBot="1" x14ac:dyDescent="0.3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3">
      <c r="A57" s="28" t="s">
        <v>53</v>
      </c>
      <c r="B57" s="29" t="str">
        <f>$B$2</f>
        <v>Wrzesień 2019</v>
      </c>
      <c r="C57" s="29" t="str">
        <f>$C$2</f>
        <v>Wrzesień 2018</v>
      </c>
      <c r="D57" s="29" t="s">
        <v>18</v>
      </c>
      <c r="E57" s="29" t="str">
        <f>$E$2</f>
        <v>Styczeń - Wrzesień 2019</v>
      </c>
      <c r="F57" s="29" t="str">
        <f>$F$2</f>
        <v>Styczeń - Wrzesień 2018</v>
      </c>
      <c r="G57" s="32" t="s">
        <v>1</v>
      </c>
      <c r="J57" s="1"/>
      <c r="K57" s="10"/>
    </row>
    <row r="58" spans="1:11" x14ac:dyDescent="0.3">
      <c r="A58" s="33" t="s">
        <v>41</v>
      </c>
      <c r="B58" s="39">
        <v>5080529250</v>
      </c>
      <c r="C58" s="39">
        <v>9368996950</v>
      </c>
      <c r="D58" s="40">
        <v>-45.77296505577366</v>
      </c>
      <c r="E58" s="39">
        <v>75306936900</v>
      </c>
      <c r="F58" s="39">
        <v>100239277775</v>
      </c>
      <c r="G58" s="41">
        <v>-24.872825731011204</v>
      </c>
    </row>
    <row r="59" spans="1:11" ht="14" thickBot="1" x14ac:dyDescent="0.35">
      <c r="A59" s="34" t="s">
        <v>42</v>
      </c>
      <c r="B59" s="44">
        <v>13298223218.530001</v>
      </c>
      <c r="C59" s="44">
        <v>31165837290.75</v>
      </c>
      <c r="D59" s="55">
        <v>-57.33076864109502</v>
      </c>
      <c r="E59" s="44">
        <v>163667702562.54001</v>
      </c>
      <c r="F59" s="50">
        <v>185081257387.18002</v>
      </c>
      <c r="G59" s="56">
        <v>-11.569812701155369</v>
      </c>
    </row>
    <row r="60" spans="1:11" x14ac:dyDescent="0.3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3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3">
      <c r="A62" s="28" t="s">
        <v>13</v>
      </c>
      <c r="B62" s="29" t="str">
        <f>$B$2</f>
        <v>Wrzesień 2019</v>
      </c>
      <c r="C62" s="29" t="str">
        <f>$C$2</f>
        <v>Wrzesień 2018</v>
      </c>
      <c r="D62" s="29" t="s">
        <v>18</v>
      </c>
      <c r="E62" s="29" t="str">
        <f>$E$2</f>
        <v>Styczeń - Wrzesień 2019</v>
      </c>
      <c r="F62" s="29" t="str">
        <f>$F$2</f>
        <v>Styczeń - Wrzesień 2018</v>
      </c>
      <c r="G62" s="32" t="s">
        <v>1</v>
      </c>
      <c r="K62" s="10"/>
    </row>
    <row r="63" spans="1:11" ht="12.75" customHeight="1" x14ac:dyDescent="0.3">
      <c r="A63" s="87" t="s">
        <v>34</v>
      </c>
      <c r="B63" s="88"/>
      <c r="C63" s="88"/>
      <c r="D63" s="88"/>
      <c r="E63" s="88"/>
      <c r="F63" s="88"/>
      <c r="G63" s="89"/>
    </row>
    <row r="64" spans="1:11" x14ac:dyDescent="0.3">
      <c r="A64" s="33" t="s">
        <v>14</v>
      </c>
      <c r="B64" s="39">
        <v>144199132.59</v>
      </c>
      <c r="C64" s="39">
        <v>70418839.590000004</v>
      </c>
      <c r="D64" s="40">
        <v>104.77351434583615</v>
      </c>
      <c r="E64" s="39">
        <v>919218741.74000001</v>
      </c>
      <c r="F64" s="39">
        <v>597477347.00999999</v>
      </c>
      <c r="G64" s="41">
        <v>53.849973783962568</v>
      </c>
    </row>
    <row r="65" spans="1:12" x14ac:dyDescent="0.3">
      <c r="A65" s="33" t="s">
        <v>15</v>
      </c>
      <c r="B65" s="39">
        <v>3121081.22</v>
      </c>
      <c r="C65" s="39">
        <v>3523128.33</v>
      </c>
      <c r="D65" s="40">
        <v>-11.411651019819647</v>
      </c>
      <c r="E65" s="39">
        <v>41935257.969999999</v>
      </c>
      <c r="F65" s="39">
        <v>58190467.100000001</v>
      </c>
      <c r="G65" s="41">
        <v>-27.934488138865621</v>
      </c>
    </row>
    <row r="66" spans="1:12" x14ac:dyDescent="0.3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4" thickBot="1" x14ac:dyDescent="0.35">
      <c r="A67" s="34" t="s">
        <v>22</v>
      </c>
      <c r="B67" s="50">
        <v>16315567.470000001</v>
      </c>
      <c r="C67" s="50">
        <v>12990610.970000001</v>
      </c>
      <c r="D67" s="58">
        <v>25.595074070638567</v>
      </c>
      <c r="E67" s="50">
        <v>118940233.69499999</v>
      </c>
      <c r="F67" s="50">
        <v>110409547.26000001</v>
      </c>
      <c r="G67" s="59">
        <v>7.7264028761130144</v>
      </c>
    </row>
    <row r="68" spans="1:12" x14ac:dyDescent="0.3">
      <c r="A68" s="11"/>
      <c r="B68" s="12"/>
      <c r="C68" s="12"/>
      <c r="D68" s="17"/>
      <c r="E68" s="12"/>
      <c r="F68" s="12"/>
      <c r="G68" s="18"/>
    </row>
    <row r="69" spans="1:12" ht="14" thickBot="1" x14ac:dyDescent="0.3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3">
      <c r="A70" s="28" t="s">
        <v>32</v>
      </c>
      <c r="B70" s="29" t="str">
        <f>$B$2</f>
        <v>Wrzesień 2019</v>
      </c>
      <c r="C70" s="29" t="str">
        <f>$C$2</f>
        <v>Wrzesień 2018</v>
      </c>
      <c r="D70" s="29" t="s">
        <v>18</v>
      </c>
      <c r="E70" s="29" t="str">
        <f>$E$2</f>
        <v>Styczeń - Wrzesień 2019</v>
      </c>
      <c r="F70" s="29" t="str">
        <f>$F$2</f>
        <v>Styczeń - Wrzesień 2018</v>
      </c>
      <c r="G70" s="32" t="s">
        <v>1</v>
      </c>
      <c r="H70" s="9"/>
    </row>
    <row r="71" spans="1:12" x14ac:dyDescent="0.3">
      <c r="A71" s="33" t="s">
        <v>40</v>
      </c>
      <c r="B71" s="39">
        <v>2682934.8999997848</v>
      </c>
      <c r="C71" s="39">
        <v>2138078.400000358</v>
      </c>
      <c r="D71" s="40">
        <v>25.483466836358083</v>
      </c>
      <c r="E71" s="39">
        <v>24937942.099999472</v>
      </c>
      <c r="F71" s="39">
        <v>19930782.100003533</v>
      </c>
      <c r="G71" s="41">
        <v>25.122747190111781</v>
      </c>
      <c r="H71" s="9"/>
      <c r="I71" s="9"/>
    </row>
    <row r="72" spans="1:12" ht="14" thickBot="1" x14ac:dyDescent="0.35">
      <c r="A72" s="34" t="s">
        <v>25</v>
      </c>
      <c r="B72" s="50">
        <v>23841272</v>
      </c>
      <c r="C72" s="50">
        <v>28615307</v>
      </c>
      <c r="D72" s="45">
        <v>-16.683500896915067</v>
      </c>
      <c r="E72" s="50">
        <v>137288901</v>
      </c>
      <c r="F72" s="50">
        <v>138834976</v>
      </c>
      <c r="G72" s="56">
        <v>-1.1136062716645696</v>
      </c>
      <c r="H72" s="78"/>
      <c r="I72" s="78"/>
    </row>
    <row r="73" spans="1:12" ht="14" thickBot="1" x14ac:dyDescent="0.3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3">
      <c r="A74" s="28" t="s">
        <v>26</v>
      </c>
      <c r="B74" s="29" t="str">
        <f>$B$2</f>
        <v>Wrzesień 2019</v>
      </c>
      <c r="C74" s="29" t="str">
        <f>$C$2</f>
        <v>Wrzesień 2018</v>
      </c>
      <c r="D74" s="29" t="s">
        <v>18</v>
      </c>
      <c r="E74" s="29" t="str">
        <f>$E$2</f>
        <v>Styczeń - Wrzesień 2019</v>
      </c>
      <c r="F74" s="29" t="str">
        <f>$F$2</f>
        <v>Styczeń - Wrzesień 2018</v>
      </c>
      <c r="G74" s="32" t="s">
        <v>1</v>
      </c>
    </row>
    <row r="75" spans="1:12" x14ac:dyDescent="0.3">
      <c r="A75" s="33" t="s">
        <v>51</v>
      </c>
      <c r="B75" s="39">
        <v>1730854.43</v>
      </c>
      <c r="C75" s="39">
        <v>4073418.6560000018</v>
      </c>
      <c r="D75" s="40">
        <v>-57.508555437813577</v>
      </c>
      <c r="E75" s="39">
        <v>37643231.887999997</v>
      </c>
      <c r="F75" s="39">
        <v>48794381.256000005</v>
      </c>
      <c r="G75" s="41">
        <v>-22.853347211219738</v>
      </c>
    </row>
    <row r="76" spans="1:12" s="21" customFormat="1" ht="14" thickBot="1" x14ac:dyDescent="0.35">
      <c r="A76" s="36" t="s">
        <v>52</v>
      </c>
      <c r="B76" s="44">
        <v>33838.155999999995</v>
      </c>
      <c r="C76" s="44">
        <v>17493.006999999998</v>
      </c>
      <c r="D76" s="45">
        <v>93.438189329027296</v>
      </c>
      <c r="E76" s="44">
        <v>411135.95299999992</v>
      </c>
      <c r="F76" s="44">
        <v>251568.68099999995</v>
      </c>
      <c r="G76" s="46">
        <v>63.428909896776837</v>
      </c>
      <c r="L76" s="16"/>
    </row>
    <row r="77" spans="1:12" ht="14" thickBot="1" x14ac:dyDescent="0.35">
      <c r="A77" s="11"/>
      <c r="B77" s="19"/>
      <c r="C77" s="12"/>
      <c r="D77" s="38"/>
      <c r="E77" s="19"/>
      <c r="F77" s="19"/>
      <c r="G77" s="14"/>
    </row>
    <row r="78" spans="1:12" ht="22.5" customHeight="1" x14ac:dyDescent="0.3">
      <c r="A78" s="28" t="s">
        <v>31</v>
      </c>
      <c r="B78" s="29" t="str">
        <f>$B$2</f>
        <v>Wrzesień 2019</v>
      </c>
      <c r="C78" s="29" t="str">
        <f>$C$2</f>
        <v>Wrzesień 2018</v>
      </c>
      <c r="D78" s="29" t="s">
        <v>27</v>
      </c>
      <c r="E78" s="29" t="str">
        <f>$E$2</f>
        <v>Styczeń - Wrzesień 2019</v>
      </c>
      <c r="F78" s="29" t="str">
        <f>$F$2</f>
        <v>Styczeń - Wrzesień 2018</v>
      </c>
      <c r="G78" s="32" t="s">
        <v>1</v>
      </c>
    </row>
    <row r="79" spans="1:12" x14ac:dyDescent="0.3">
      <c r="A79" s="33" t="s">
        <v>40</v>
      </c>
      <c r="B79" s="39">
        <v>1474613</v>
      </c>
      <c r="C79" s="47">
        <v>853951</v>
      </c>
      <c r="D79" s="48">
        <v>72.681219414228678</v>
      </c>
      <c r="E79" s="39">
        <v>14920566</v>
      </c>
      <c r="F79" s="47">
        <v>16676689</v>
      </c>
      <c r="G79" s="49">
        <v>-10.530405645868914</v>
      </c>
    </row>
    <row r="80" spans="1:12" ht="14.25" customHeight="1" thickBot="1" x14ac:dyDescent="0.35">
      <c r="A80" s="34" t="s">
        <v>25</v>
      </c>
      <c r="B80" s="50">
        <v>10461808</v>
      </c>
      <c r="C80" s="51">
        <v>18557774.000000004</v>
      </c>
      <c r="D80" s="52">
        <v>-43.625738733535606</v>
      </c>
      <c r="E80" s="50">
        <v>90529662</v>
      </c>
      <c r="F80" s="51">
        <v>80507302</v>
      </c>
      <c r="G80" s="53">
        <v>12.44900742046976</v>
      </c>
      <c r="H80" s="77"/>
      <c r="I80" s="77"/>
    </row>
    <row r="81" spans="1:7" x14ac:dyDescent="0.3">
      <c r="A81" s="26"/>
      <c r="B81" s="80"/>
      <c r="C81" s="80"/>
      <c r="D81" s="83"/>
      <c r="E81" s="22"/>
      <c r="F81" s="22"/>
      <c r="G81" s="22"/>
    </row>
    <row r="82" spans="1:7" x14ac:dyDescent="0.3">
      <c r="A82" s="35" t="s">
        <v>50</v>
      </c>
      <c r="B82" s="25"/>
      <c r="C82" s="22"/>
      <c r="D82" s="66"/>
      <c r="E82" s="67"/>
      <c r="F82" s="22"/>
      <c r="G82" s="22"/>
    </row>
    <row r="83" spans="1:7" x14ac:dyDescent="0.3">
      <c r="A83" s="35" t="s">
        <v>49</v>
      </c>
      <c r="B83" s="25"/>
      <c r="C83" s="25"/>
      <c r="D83" s="24"/>
      <c r="E83" s="22"/>
      <c r="F83" s="22"/>
      <c r="G83" s="22"/>
    </row>
    <row r="84" spans="1:7" x14ac:dyDescent="0.3">
      <c r="A84" s="35" t="s">
        <v>48</v>
      </c>
      <c r="B84" s="23"/>
      <c r="C84" s="23"/>
      <c r="D84" s="23"/>
      <c r="E84" s="21"/>
      <c r="F84" s="21"/>
      <c r="G84" s="21"/>
    </row>
    <row r="85" spans="1:7" x14ac:dyDescent="0.3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3">
      <c r="A86" s="35" t="s">
        <v>60</v>
      </c>
      <c r="B86" s="27"/>
      <c r="C86" s="27"/>
      <c r="D86" s="27"/>
      <c r="E86" s="27"/>
      <c r="F86" s="27"/>
      <c r="G86" s="27"/>
    </row>
    <row r="87" spans="1:7" x14ac:dyDescent="0.3">
      <c r="A87" s="35" t="s">
        <v>46</v>
      </c>
      <c r="B87" s="23"/>
      <c r="C87" s="23"/>
      <c r="D87" s="23"/>
      <c r="E87" s="21"/>
      <c r="F87" s="21"/>
      <c r="G87" s="21"/>
    </row>
    <row r="88" spans="1:7" x14ac:dyDescent="0.3">
      <c r="A88" s="35" t="s">
        <v>45</v>
      </c>
      <c r="B88" s="23"/>
      <c r="C88" s="23"/>
      <c r="D88" s="23"/>
      <c r="E88" s="21"/>
      <c r="F88" s="21"/>
      <c r="G88" s="21"/>
    </row>
    <row r="89" spans="1:7" x14ac:dyDescent="0.3">
      <c r="A89" s="37" t="s">
        <v>44</v>
      </c>
      <c r="B89" s="23"/>
      <c r="C89" s="23"/>
      <c r="D89" s="23"/>
      <c r="E89" s="21"/>
      <c r="F89" s="21"/>
      <c r="G89" s="21"/>
    </row>
    <row r="90" spans="1:7" x14ac:dyDescent="0.3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3">
      <c r="A91" s="72"/>
      <c r="B91" s="27"/>
      <c r="C91" s="27"/>
      <c r="D91" s="27"/>
      <c r="E91" s="27"/>
      <c r="F91" s="27"/>
      <c r="G91" s="27"/>
    </row>
    <row r="92" spans="1:7" x14ac:dyDescent="0.3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we wrześniu 2019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BA69E64-2312-4CD5-B038-83DB87A011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2019-10-02T14:49:19Z</cp:lastPrinted>
  <dcterms:created xsi:type="dcterms:W3CDTF">2011-04-28T11:46:19Z</dcterms:created>
  <dcterms:modified xsi:type="dcterms:W3CDTF">2019-10-02T14:49:48Z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cde86e70-9301-4812-808a-b3424b2fe264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