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9\"/>
    </mc:Choice>
  </mc:AlternateContent>
  <xr:revisionPtr revIDLastSave="0" documentId="13_ncr:1_{98D6A88F-423A-401A-9BE5-C4936B5E8FB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<sst xmlns="http://schemas.openxmlformats.org/spreadsheetml/2006/main" count="140" uniqueCount="76">
  <si>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</si>
  <si>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</si>
  <si>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</si>
  <si>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</si>
  <si>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</si>
  <si>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</si>
  <si>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</si>
  <si>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</si>
  <si>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</si>
  <si>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</si>
  <si>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</si>
  <si>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</si>
  <si>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</si>
  <si>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</si>
  <si>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</si>
  <si>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</si>
  <si>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</si>
  <si>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</si>
  <si>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</si>
  <si>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</si>
  <si>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</si>
  <si>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</si>
  <si>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</si>
  <si>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</si>
  <si>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</si>
  <si>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</si>
  <si>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</si>
  <si>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</si>
  <si>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</si>
  <si>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</si>
  <si>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</si>
  <si>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</si>
  <si>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</si>
  <si>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</si>
  <si>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</si>
  <si>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</si>
  <si>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</si>
  <si>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</si>
  <si>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</si>
  <si>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</si>
  <si>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</si>
  <si>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</si>
  <si>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</si>
  <si>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</si>
  <si>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</si>
  <si>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</si>
  <si>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</si>
  <si>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</si>
  <si>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</si>
  <si>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</si>
  <si>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</si>
  <si>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</si>
  <si>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</si>
  <si>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</si>
  <si>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</si>
  <si>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</si>
  <si>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</si>
  <si>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</si>
  <si>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</si>
  <si>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</si>
  <si>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</si>
  <si>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</si>
  <si>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</si>
  <si>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</si>
  <si>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</si>
  <si>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</si>
  <si>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</si>
  <si>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</si>
  <si>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</si>
  <si>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t>Wrzesień 2022</t>
  </si>
  <si>
    <t>Wrzesień 2021</t>
  </si>
  <si>
    <t>Styczeń - Wrzesień 2022</t>
  </si>
  <si>
    <t>Styczeń - Wrzesień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</si>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</sst>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  <numFmt numFmtId="169" formatCode="#,##0.000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1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168" fontId="13" fillId="0" borderId="0" xfId="0" applyNumberFormat="1" applyFont="1" applyFill="1" applyBorder="1" applyAlignment="1">
      <alignment horizontal="right" vertical="top" wrapText="1"/>
    </xf>
    <xf numFmtId="169" fontId="13" fillId="0" borderId="0" xfId="0" applyNumberFormat="1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topLeftCell="A10" zoomScaleNormal="110" zoomScaleSheetLayoutView="100" workbookViewId="0">
      <selection activeCell="E13" sqref="E1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.1796875" customWidth="1"/>
    <col min="6" max="6" width="15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58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102" t="s">
        <v>7</v>
      </c>
      <c r="B3" s="103"/>
      <c r="C3" s="103"/>
      <c r="D3" s="103"/>
      <c r="E3" s="103"/>
      <c r="F3" s="103"/>
      <c r="G3" s="104"/>
    </row>
    <row r="4" spans="1:11" x14ac:dyDescent="0.2">
      <c r="A4" s="30" t="s">
        <v>16</v>
      </c>
      <c r="B4" s="55">
        <v>22961911562.173801</v>
      </c>
      <c r="C4" s="55">
        <v>25145934677.190201</v>
      </c>
      <c r="D4" s="51">
        <v>-8.6853924622556136</v>
      </c>
      <c r="E4" s="55">
        <v>229182193682.53799</v>
      </c>
      <c r="F4" s="55">
        <v>244202802255.72101</v>
      </c>
      <c r="G4" s="56">
        <v>-6.1508747788462825</v>
      </c>
    </row>
    <row r="5" spans="1:11" x14ac:dyDescent="0.2">
      <c r="A5" s="30" t="s">
        <v>57</v>
      </c>
      <c r="B5" s="55">
        <v>21402471153.483799</v>
      </c>
      <c r="C5" s="55">
        <v>24603578423.730202</v>
      </c>
      <c r="D5" s="51">
        <v>-13.010738580851832</v>
      </c>
      <c r="E5" s="55">
        <v>224858031831.17801</v>
      </c>
      <c r="F5" s="55">
        <v>229514429243.741</v>
      </c>
      <c r="G5" s="56">
        <v>-2.0288037784404245</v>
      </c>
      <c r="H5" s="1"/>
    </row>
    <row r="6" spans="1:11" ht="12.75" customHeight="1" x14ac:dyDescent="0.2">
      <c r="A6" s="30" t="s">
        <v>56</v>
      </c>
      <c r="B6" s="55">
        <v>1559440408.6900001</v>
      </c>
      <c r="C6" s="55">
        <v>542356253.46000004</v>
      </c>
      <c r="D6" s="51">
        <v>187.53064037548009</v>
      </c>
      <c r="E6" s="55">
        <v>4324161851.3599997</v>
      </c>
      <c r="F6" s="55">
        <v>14688373011.98</v>
      </c>
      <c r="G6" s="57">
        <v>-70.560647882286446</v>
      </c>
      <c r="K6" s="20"/>
    </row>
    <row r="7" spans="1:11" x14ac:dyDescent="0.2">
      <c r="A7" s="30" t="s">
        <v>37</v>
      </c>
      <c r="B7" s="55">
        <v>2841482</v>
      </c>
      <c r="C7" s="55">
        <v>2771471</v>
      </c>
      <c r="D7" s="51">
        <v>2.52613142984357</v>
      </c>
      <c r="E7" s="55">
        <v>25593244</v>
      </c>
      <c r="F7" s="55">
        <v>25587861</v>
      </c>
      <c r="G7" s="57">
        <v>2.1037319219452399E-2</v>
      </c>
      <c r="K7" s="20"/>
    </row>
    <row r="8" spans="1:11" x14ac:dyDescent="0.2">
      <c r="A8" s="30" t="s">
        <v>5</v>
      </c>
      <c r="B8" s="58">
        <v>45970.64</v>
      </c>
      <c r="C8" s="58">
        <v>70340.86</v>
      </c>
      <c r="D8" s="51">
        <v>-34.645894292449654</v>
      </c>
      <c r="E8" s="58">
        <v>45970.64</v>
      </c>
      <c r="F8" s="58">
        <v>70340.86</v>
      </c>
      <c r="G8" s="57">
        <v>-34.645894292449654</v>
      </c>
      <c r="K8" s="20"/>
    </row>
    <row r="9" spans="1:11" x14ac:dyDescent="0.2">
      <c r="A9" s="102" t="s">
        <v>19</v>
      </c>
      <c r="B9" s="103"/>
      <c r="C9" s="103"/>
      <c r="D9" s="103"/>
      <c r="E9" s="103"/>
      <c r="F9" s="103"/>
      <c r="G9" s="104"/>
    </row>
    <row r="10" spans="1:11" x14ac:dyDescent="0.2">
      <c r="A10" s="30" t="s">
        <v>35</v>
      </c>
      <c r="B10" s="55">
        <v>972839597.88999999</v>
      </c>
      <c r="C10" s="55">
        <v>1118344473.8099999</v>
      </c>
      <c r="D10" s="51">
        <v>-13.010738580778325</v>
      </c>
      <c r="E10" s="55">
        <v>1189725036.1400001</v>
      </c>
      <c r="F10" s="55">
        <v>1214362059.49</v>
      </c>
      <c r="G10" s="57">
        <v>-2.0288037786973301</v>
      </c>
    </row>
    <row r="11" spans="1:11" ht="12.75" customHeight="1" x14ac:dyDescent="0.2">
      <c r="A11" s="30" t="s">
        <v>36</v>
      </c>
      <c r="B11" s="55">
        <v>70883654.939999998</v>
      </c>
      <c r="C11" s="55">
        <v>24652556.98</v>
      </c>
      <c r="D11" s="51">
        <v>187.53064032062122</v>
      </c>
      <c r="E11" s="55">
        <v>22879163.23</v>
      </c>
      <c r="F11" s="55">
        <v>77716259.319999993</v>
      </c>
      <c r="G11" s="57">
        <v>-70.560647887343535</v>
      </c>
      <c r="K11" t="s">
        <v>39</v>
      </c>
    </row>
    <row r="12" spans="1:11" ht="13.2" thickBot="1" x14ac:dyDescent="0.25">
      <c r="A12" s="31" t="s">
        <v>37</v>
      </c>
      <c r="B12" s="60">
        <v>129158</v>
      </c>
      <c r="C12" s="60">
        <v>125976</v>
      </c>
      <c r="D12" s="61">
        <v>2.5258779450054059</v>
      </c>
      <c r="E12" s="60">
        <v>135414</v>
      </c>
      <c r="F12" s="60">
        <v>135386</v>
      </c>
      <c r="G12" s="62">
        <v>2.0681606665395869E-2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Wrzesień 2022</v>
      </c>
      <c r="C14" s="27" t="str">
        <f>$C$2</f>
        <v>Wrzesień 2021</v>
      </c>
      <c r="D14" s="27" t="s">
        <v>18</v>
      </c>
      <c r="E14" s="27" t="str">
        <f>$E$2</f>
        <v>Styczeń - Wrzesień 2022</v>
      </c>
      <c r="F14" s="27" t="str">
        <f>$F$2</f>
        <v>Styczeń - Wrzesień 2021</v>
      </c>
      <c r="G14" s="29" t="s">
        <v>1</v>
      </c>
    </row>
    <row r="15" spans="1:11" x14ac:dyDescent="0.2">
      <c r="A15" s="102" t="s">
        <v>7</v>
      </c>
      <c r="B15" s="103"/>
      <c r="C15" s="103"/>
      <c r="D15" s="103"/>
      <c r="E15" s="103"/>
      <c r="F15" s="103"/>
      <c r="G15" s="104"/>
    </row>
    <row r="16" spans="1:11" x14ac:dyDescent="0.2">
      <c r="A16" s="30" t="s">
        <v>16</v>
      </c>
      <c r="B16" s="55">
        <v>117961635.6287</v>
      </c>
      <c r="C16" s="55">
        <v>374692136.16600001</v>
      </c>
      <c r="D16" s="51">
        <v>-68.517717816090112</v>
      </c>
      <c r="E16" s="55">
        <v>2095499765.0524001</v>
      </c>
      <c r="F16" s="55">
        <v>5098220377.7065001</v>
      </c>
      <c r="G16" s="57">
        <v>-58.897426752762549</v>
      </c>
    </row>
    <row r="17" spans="1:11" x14ac:dyDescent="0.2">
      <c r="A17" s="30" t="s">
        <v>35</v>
      </c>
      <c r="B17" s="55">
        <v>116099316.52869999</v>
      </c>
      <c r="C17" s="55">
        <v>372913629.366</v>
      </c>
      <c r="D17" s="51">
        <v>-68.866968813641009</v>
      </c>
      <c r="E17" s="55">
        <v>2032341650.9024</v>
      </c>
      <c r="F17" s="55">
        <v>4993783102.5165005</v>
      </c>
      <c r="G17" s="57">
        <v>-59.302564625238752</v>
      </c>
      <c r="H17" s="10"/>
      <c r="I17" s="15"/>
    </row>
    <row r="18" spans="1:11" ht="12.75" customHeight="1" x14ac:dyDescent="0.2">
      <c r="A18" s="30" t="s">
        <v>36</v>
      </c>
      <c r="B18" s="55">
        <v>1862319.1</v>
      </c>
      <c r="C18" s="55">
        <v>1778506.8</v>
      </c>
      <c r="D18" s="51">
        <v>4.7125093927107953</v>
      </c>
      <c r="E18" s="55">
        <v>63158114.149999999</v>
      </c>
      <c r="F18" s="55">
        <v>104437275.19</v>
      </c>
      <c r="G18" s="57">
        <v>-39.525314084364908</v>
      </c>
    </row>
    <row r="19" spans="1:11" x14ac:dyDescent="0.2">
      <c r="A19" s="30" t="s">
        <v>37</v>
      </c>
      <c r="B19" s="55">
        <v>95984</v>
      </c>
      <c r="C19" s="55">
        <v>209461</v>
      </c>
      <c r="D19" s="51">
        <v>-54.175717675366776</v>
      </c>
      <c r="E19" s="55">
        <v>1336185</v>
      </c>
      <c r="F19" s="55">
        <v>2448707</v>
      </c>
      <c r="G19" s="57">
        <v>-45.433038742487362</v>
      </c>
    </row>
    <row r="20" spans="1:11" x14ac:dyDescent="0.2">
      <c r="A20" s="30" t="s">
        <v>8</v>
      </c>
      <c r="B20" s="58">
        <v>294.89999999999998</v>
      </c>
      <c r="C20" s="58">
        <v>469.54</v>
      </c>
      <c r="D20" s="51">
        <v>-37.19384929931423</v>
      </c>
      <c r="E20" s="58">
        <v>294.89999999999998</v>
      </c>
      <c r="F20" s="58">
        <v>469.54</v>
      </c>
      <c r="G20" s="57">
        <v>-37.19384929931423</v>
      </c>
    </row>
    <row r="21" spans="1:11" x14ac:dyDescent="0.2">
      <c r="A21" s="102" t="s">
        <v>19</v>
      </c>
      <c r="B21" s="103" t="s">
        <v>6</v>
      </c>
      <c r="C21" s="103" t="s">
        <v>6</v>
      </c>
      <c r="D21" s="103" t="s">
        <v>6</v>
      </c>
      <c r="E21" s="103"/>
      <c r="F21" s="103"/>
      <c r="G21" s="104"/>
      <c r="I21" s="15"/>
    </row>
    <row r="22" spans="1:11" x14ac:dyDescent="0.2">
      <c r="A22" s="30" t="s">
        <v>2</v>
      </c>
      <c r="B22" s="55">
        <v>5277241.66</v>
      </c>
      <c r="C22" s="55">
        <v>16950619.52</v>
      </c>
      <c r="D22" s="51">
        <v>-68.866968822151932</v>
      </c>
      <c r="E22" s="55">
        <v>10753130.43</v>
      </c>
      <c r="F22" s="55">
        <v>26422132.82</v>
      </c>
      <c r="G22" s="57">
        <v>-59.302564621654952</v>
      </c>
    </row>
    <row r="23" spans="1:11" ht="12.75" customHeight="1" x14ac:dyDescent="0.2">
      <c r="A23" s="30" t="s">
        <v>4</v>
      </c>
      <c r="B23" s="55">
        <v>84650.87</v>
      </c>
      <c r="C23" s="55">
        <v>80841.22</v>
      </c>
      <c r="D23" s="51">
        <v>4.7125092867227769</v>
      </c>
      <c r="E23" s="55">
        <v>334169.92</v>
      </c>
      <c r="F23" s="55">
        <v>552578.18000000005</v>
      </c>
      <c r="G23" s="57">
        <v>-39.525313865994505</v>
      </c>
    </row>
    <row r="24" spans="1:11" ht="13.2" thickBot="1" x14ac:dyDescent="0.25">
      <c r="A24" s="31" t="s">
        <v>3</v>
      </c>
      <c r="B24" s="60">
        <v>4363</v>
      </c>
      <c r="C24" s="60">
        <v>9521</v>
      </c>
      <c r="D24" s="61">
        <v>-54.174981619577778</v>
      </c>
      <c r="E24" s="60">
        <v>7070</v>
      </c>
      <c r="F24" s="60">
        <v>12956</v>
      </c>
      <c r="G24" s="62">
        <v>-45.430688484100031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Wrzesień 2022</v>
      </c>
      <c r="C27" s="27" t="str">
        <f>$C$2</f>
        <v>Wrzesień 2021</v>
      </c>
      <c r="D27" s="27" t="s">
        <v>18</v>
      </c>
      <c r="E27" s="27" t="str">
        <f>$E$2</f>
        <v>Styczeń - Wrzesień 2022</v>
      </c>
      <c r="F27" s="27" t="str">
        <f>$F$2</f>
        <v>Styczeń - Wrzesień 2021</v>
      </c>
      <c r="G27" s="29" t="s">
        <v>1</v>
      </c>
    </row>
    <row r="28" spans="1:11" x14ac:dyDescent="0.2">
      <c r="A28" s="102" t="s">
        <v>7</v>
      </c>
      <c r="B28" s="103"/>
      <c r="C28" s="103"/>
      <c r="D28" s="103"/>
      <c r="E28" s="103"/>
      <c r="F28" s="103"/>
      <c r="G28" s="104"/>
      <c r="K28" s="20"/>
    </row>
    <row r="29" spans="1:11" ht="11.55" customHeight="1" x14ac:dyDescent="0.2">
      <c r="A29" s="52" t="s">
        <v>38</v>
      </c>
      <c r="B29" s="86">
        <v>1874855</v>
      </c>
      <c r="C29" s="86">
        <v>1536753</v>
      </c>
      <c r="D29" s="87">
        <v>22.001063280826514</v>
      </c>
      <c r="E29" s="86">
        <v>11415964</v>
      </c>
      <c r="F29" s="86">
        <v>8570707</v>
      </c>
      <c r="G29" s="88">
        <v>33.197459672813466</v>
      </c>
      <c r="K29" s="20"/>
    </row>
    <row r="30" spans="1:11" x14ac:dyDescent="0.2">
      <c r="A30" s="30" t="s">
        <v>9</v>
      </c>
      <c r="B30" s="55">
        <v>1338224</v>
      </c>
      <c r="C30" s="55">
        <v>543130</v>
      </c>
      <c r="D30" s="51">
        <v>146.39110341907093</v>
      </c>
      <c r="E30" s="55">
        <v>6930987</v>
      </c>
      <c r="F30" s="55">
        <v>4012517</v>
      </c>
      <c r="G30" s="57">
        <v>72.734146671528109</v>
      </c>
      <c r="H30" s="10"/>
      <c r="K30" s="20"/>
    </row>
    <row r="31" spans="1:11" x14ac:dyDescent="0.2">
      <c r="A31" s="30" t="s">
        <v>10</v>
      </c>
      <c r="B31" s="55">
        <v>153497</v>
      </c>
      <c r="C31" s="55">
        <v>241187</v>
      </c>
      <c r="D31" s="51">
        <v>-36.357680969538166</v>
      </c>
      <c r="E31" s="55">
        <v>1463143</v>
      </c>
      <c r="F31" s="55">
        <v>1685688</v>
      </c>
      <c r="G31" s="57">
        <v>-13.202027896028213</v>
      </c>
      <c r="H31" s="10"/>
    </row>
    <row r="32" spans="1:11" x14ac:dyDescent="0.2">
      <c r="A32" s="30" t="s">
        <v>11</v>
      </c>
      <c r="B32" s="55">
        <v>356279</v>
      </c>
      <c r="C32" s="55">
        <v>732007</v>
      </c>
      <c r="D32" s="51">
        <v>-51.328470902600664</v>
      </c>
      <c r="E32" s="55">
        <v>2776314</v>
      </c>
      <c r="F32" s="55">
        <v>2671387</v>
      </c>
      <c r="G32" s="57">
        <v>3.9278097857030847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89" t="s">
        <v>73</v>
      </c>
      <c r="E33" s="55">
        <v>0</v>
      </c>
      <c r="F33" s="55">
        <v>0</v>
      </c>
      <c r="G33" s="96" t="s">
        <v>73</v>
      </c>
      <c r="K33" s="10"/>
    </row>
    <row r="34" spans="1:14" x14ac:dyDescent="0.2">
      <c r="A34" s="30" t="s">
        <v>12</v>
      </c>
      <c r="B34" s="55">
        <v>26855</v>
      </c>
      <c r="C34" s="55">
        <v>20429</v>
      </c>
      <c r="D34" s="51">
        <v>31.455284154877859</v>
      </c>
      <c r="E34" s="55">
        <v>245520</v>
      </c>
      <c r="F34" s="55">
        <v>201115</v>
      </c>
      <c r="G34" s="57">
        <v>22.079407304278643</v>
      </c>
      <c r="K34" s="10"/>
    </row>
    <row r="35" spans="1:14" x14ac:dyDescent="0.2">
      <c r="A35" s="102" t="s">
        <v>19</v>
      </c>
      <c r="B35" s="103"/>
      <c r="C35" s="103"/>
      <c r="D35" s="103"/>
      <c r="E35" s="103"/>
      <c r="F35" s="103"/>
      <c r="G35" s="104"/>
    </row>
    <row r="36" spans="1:14" x14ac:dyDescent="0.2">
      <c r="A36" s="108" t="s">
        <v>38</v>
      </c>
      <c r="B36" s="109"/>
      <c r="C36" s="109"/>
      <c r="D36" s="109"/>
      <c r="E36" s="109"/>
      <c r="F36" s="109"/>
      <c r="G36" s="110"/>
    </row>
    <row r="37" spans="1:14" x14ac:dyDescent="0.2">
      <c r="A37" s="30" t="s">
        <v>9</v>
      </c>
      <c r="B37" s="55">
        <v>60828</v>
      </c>
      <c r="C37" s="55">
        <v>24688</v>
      </c>
      <c r="D37" s="51">
        <v>146.38690861957224</v>
      </c>
      <c r="E37" s="55">
        <v>36672</v>
      </c>
      <c r="F37" s="55">
        <v>21230</v>
      </c>
      <c r="G37" s="57">
        <v>72.736693358455</v>
      </c>
    </row>
    <row r="38" spans="1:14" x14ac:dyDescent="0.2">
      <c r="A38" s="30" t="s">
        <v>10</v>
      </c>
      <c r="B38" s="55">
        <v>6977</v>
      </c>
      <c r="C38" s="55">
        <v>10963</v>
      </c>
      <c r="D38" s="51">
        <v>-36.358660950469755</v>
      </c>
      <c r="E38" s="55">
        <v>7741</v>
      </c>
      <c r="F38" s="55">
        <v>8919</v>
      </c>
      <c r="G38" s="57">
        <v>-13.207758717344998</v>
      </c>
    </row>
    <row r="39" spans="1:14" x14ac:dyDescent="0.2">
      <c r="A39" s="30" t="s">
        <v>11</v>
      </c>
      <c r="B39" s="55">
        <v>16195</v>
      </c>
      <c r="C39" s="55">
        <v>33273</v>
      </c>
      <c r="D39" s="51">
        <v>-51.326901692062634</v>
      </c>
      <c r="E39" s="55">
        <v>14689</v>
      </c>
      <c r="F39" s="55">
        <v>14134</v>
      </c>
      <c r="G39" s="57">
        <v>3.9267015706806241</v>
      </c>
    </row>
    <row r="40" spans="1:14" x14ac:dyDescent="0.2">
      <c r="A40" s="30" t="s">
        <v>30</v>
      </c>
      <c r="B40" s="90">
        <v>0</v>
      </c>
      <c r="C40" s="55">
        <v>0</v>
      </c>
      <c r="D40" s="89" t="s">
        <v>73</v>
      </c>
      <c r="E40" s="90">
        <v>0</v>
      </c>
      <c r="F40" s="55">
        <v>0</v>
      </c>
      <c r="G40" s="96" t="s">
        <v>73</v>
      </c>
    </row>
    <row r="41" spans="1:14" x14ac:dyDescent="0.2">
      <c r="A41" s="49" t="s">
        <v>12</v>
      </c>
      <c r="B41" s="90">
        <v>1221</v>
      </c>
      <c r="C41" s="90">
        <v>929</v>
      </c>
      <c r="D41" s="91">
        <v>31.431646932185142</v>
      </c>
      <c r="E41" s="90">
        <v>1299</v>
      </c>
      <c r="F41" s="90">
        <v>1064</v>
      </c>
      <c r="G41" s="92">
        <v>22.086466165413544</v>
      </c>
    </row>
    <row r="42" spans="1:14" x14ac:dyDescent="0.2">
      <c r="A42" s="102" t="s">
        <v>55</v>
      </c>
      <c r="B42" s="103"/>
      <c r="C42" s="103"/>
      <c r="D42" s="103"/>
      <c r="E42" s="103"/>
      <c r="F42" s="103"/>
      <c r="G42" s="104"/>
    </row>
    <row r="43" spans="1:14" x14ac:dyDescent="0.2">
      <c r="A43" s="30" t="s">
        <v>9</v>
      </c>
      <c r="B43" s="55">
        <v>64926</v>
      </c>
      <c r="C43" s="55">
        <v>42924</v>
      </c>
      <c r="D43" s="51">
        <v>51.258037461559965</v>
      </c>
      <c r="E43" s="55">
        <v>64926</v>
      </c>
      <c r="F43" s="55">
        <v>42924</v>
      </c>
      <c r="G43" s="57">
        <v>51.258037461559965</v>
      </c>
      <c r="H43" s="10"/>
      <c r="I43" s="2"/>
    </row>
    <row r="44" spans="1:14" x14ac:dyDescent="0.2">
      <c r="A44" s="30" t="s">
        <v>10</v>
      </c>
      <c r="B44" s="55">
        <v>26552</v>
      </c>
      <c r="C44" s="55">
        <v>35119</v>
      </c>
      <c r="D44" s="51">
        <v>-24.394202568410261</v>
      </c>
      <c r="E44" s="55">
        <v>26552</v>
      </c>
      <c r="F44" s="55">
        <v>35119</v>
      </c>
      <c r="G44" s="57">
        <v>-24.394202568410261</v>
      </c>
      <c r="H44" s="10"/>
      <c r="N44" s="9"/>
    </row>
    <row r="45" spans="1:14" x14ac:dyDescent="0.2">
      <c r="A45" s="30" t="s">
        <v>11</v>
      </c>
      <c r="B45" s="55">
        <v>244645</v>
      </c>
      <c r="C45" s="55">
        <v>313274</v>
      </c>
      <c r="D45" s="51">
        <v>-21.907020691152155</v>
      </c>
      <c r="E45" s="55">
        <v>244645</v>
      </c>
      <c r="F45" s="55">
        <v>313274</v>
      </c>
      <c r="G45" s="57">
        <v>-21.907020691152155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89" t="s">
        <v>73</v>
      </c>
      <c r="E46" s="55">
        <v>0</v>
      </c>
      <c r="F46" s="55">
        <v>0</v>
      </c>
      <c r="G46" s="96" t="s">
        <v>73</v>
      </c>
      <c r="H46" s="10"/>
    </row>
    <row r="47" spans="1:14" ht="13.2" thickBot="1" x14ac:dyDescent="0.25">
      <c r="A47" s="31" t="s">
        <v>12</v>
      </c>
      <c r="B47" s="60">
        <v>15089</v>
      </c>
      <c r="C47" s="60">
        <v>11615</v>
      </c>
      <c r="D47" s="61">
        <v>29.909599655617725</v>
      </c>
      <c r="E47" s="60">
        <v>15089</v>
      </c>
      <c r="F47" s="60">
        <v>11615</v>
      </c>
      <c r="G47" s="62">
        <v>29.909599655617725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54</v>
      </c>
      <c r="B50" s="27" t="str">
        <f>$B$2</f>
        <v>Wrzesień 2022</v>
      </c>
      <c r="C50" s="27" t="str">
        <f>$C$2</f>
        <v>Wrzesień 2021</v>
      </c>
      <c r="D50" s="27" t="s">
        <v>18</v>
      </c>
      <c r="E50" s="27" t="str">
        <f>$E$2</f>
        <v>Styczeń - Wrzesień 2022</v>
      </c>
      <c r="F50" s="27" t="str">
        <f>$F$2</f>
        <v>Styczeń - Wrzesień 2021</v>
      </c>
      <c r="G50" s="29" t="s">
        <v>1</v>
      </c>
    </row>
    <row r="51" spans="1:11" x14ac:dyDescent="0.2">
      <c r="A51" s="30" t="s">
        <v>53</v>
      </c>
      <c r="B51" s="63">
        <v>94.66</v>
      </c>
      <c r="C51" s="63">
        <v>96.65</v>
      </c>
      <c r="D51" s="51">
        <v>-2.0589756854630159</v>
      </c>
      <c r="E51" s="63">
        <v>94.66</v>
      </c>
      <c r="F51" s="63">
        <v>96.65</v>
      </c>
      <c r="G51" s="57">
        <v>-2.0589756854630159</v>
      </c>
    </row>
    <row r="52" spans="1:11" x14ac:dyDescent="0.2">
      <c r="A52" s="30" t="s">
        <v>16</v>
      </c>
      <c r="B52" s="55">
        <v>436103105.99980003</v>
      </c>
      <c r="C52" s="55">
        <v>188158183.78060001</v>
      </c>
      <c r="D52" s="51">
        <v>131.77472126767219</v>
      </c>
      <c r="E52" s="55">
        <v>6712423187.1106997</v>
      </c>
      <c r="F52" s="55">
        <v>2258650337.0254998</v>
      </c>
      <c r="G52" s="57">
        <v>197.18735463721833</v>
      </c>
      <c r="H52" s="10"/>
    </row>
    <row r="53" spans="1:11" x14ac:dyDescent="0.2">
      <c r="A53" s="30" t="s">
        <v>35</v>
      </c>
      <c r="B53" s="55">
        <v>432114774.49980003</v>
      </c>
      <c r="C53" s="55">
        <v>187053118.78060001</v>
      </c>
      <c r="D53" s="51">
        <v>131.0117988498443</v>
      </c>
      <c r="E53" s="55">
        <v>6617888506.7006998</v>
      </c>
      <c r="F53" s="55">
        <v>2103724674.6155</v>
      </c>
      <c r="G53" s="57">
        <v>214.57959240366176</v>
      </c>
      <c r="H53" s="10"/>
    </row>
    <row r="54" spans="1:11" x14ac:dyDescent="0.2">
      <c r="A54" s="30" t="s">
        <v>36</v>
      </c>
      <c r="B54" s="55">
        <v>3988331.5</v>
      </c>
      <c r="C54" s="55">
        <v>1105065</v>
      </c>
      <c r="D54" s="89">
        <v>260.91374715514473</v>
      </c>
      <c r="E54" s="55">
        <v>94534680.409999996</v>
      </c>
      <c r="F54" s="55">
        <v>154925662.41</v>
      </c>
      <c r="G54" s="57">
        <v>-38.980618872669048</v>
      </c>
      <c r="H54" s="10"/>
      <c r="I54" s="1"/>
    </row>
    <row r="55" spans="1:11" ht="13.2" thickBot="1" x14ac:dyDescent="0.25">
      <c r="A55" s="31" t="s">
        <v>37</v>
      </c>
      <c r="B55" s="60">
        <v>8648</v>
      </c>
      <c r="C55" s="60">
        <v>3895</v>
      </c>
      <c r="D55" s="61">
        <v>122.02824133504495</v>
      </c>
      <c r="E55" s="60">
        <v>114891</v>
      </c>
      <c r="F55" s="60">
        <v>44673</v>
      </c>
      <c r="G55" s="62">
        <v>157.18219058491707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52</v>
      </c>
      <c r="B57" s="27" t="str">
        <f>$B$2</f>
        <v>Wrzesień 2022</v>
      </c>
      <c r="C57" s="27" t="str">
        <f>$C$2</f>
        <v>Wrzesień 2021</v>
      </c>
      <c r="D57" s="27" t="s">
        <v>18</v>
      </c>
      <c r="E57" s="27" t="str">
        <f>$E$2</f>
        <v>Styczeń - Wrzesień 2022</v>
      </c>
      <c r="F57" s="27" t="str">
        <f>$F$2</f>
        <v>Styczeń - Wrzesień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8680142600</v>
      </c>
      <c r="C58" s="35">
        <v>5626890875</v>
      </c>
      <c r="D58" s="51">
        <v>54.26</v>
      </c>
      <c r="E58" s="35">
        <v>54132833200</v>
      </c>
      <c r="F58" s="35">
        <v>55182271225</v>
      </c>
      <c r="G58" s="37">
        <v>-1.9</v>
      </c>
    </row>
    <row r="59" spans="1:11" ht="13.2" thickBot="1" x14ac:dyDescent="0.25">
      <c r="A59" s="31" t="s">
        <v>42</v>
      </c>
      <c r="B59" s="38">
        <v>8363016401.9200001</v>
      </c>
      <c r="C59" s="38">
        <v>38430426346.540001</v>
      </c>
      <c r="D59" s="61">
        <v>-78.239999999999995</v>
      </c>
      <c r="E59" s="38">
        <v>264053647261.76004</v>
      </c>
      <c r="F59" s="44">
        <v>314444657021.79999</v>
      </c>
      <c r="G59" s="48">
        <v>-16.03</v>
      </c>
    </row>
    <row r="60" spans="1:11" x14ac:dyDescent="0.2">
      <c r="A60" s="11"/>
      <c r="B60" s="98"/>
      <c r="C60" s="98"/>
      <c r="D60" s="99"/>
      <c r="E60" s="101"/>
      <c r="F60" s="98"/>
      <c r="G60" s="100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Wrzesień 2022</v>
      </c>
      <c r="C62" s="27" t="str">
        <f>$C$2</f>
        <v>Wrzesień 2021</v>
      </c>
      <c r="D62" s="27" t="s">
        <v>18</v>
      </c>
      <c r="E62" s="27" t="str">
        <f>$E$2</f>
        <v>Styczeń - Wrzesień 2022</v>
      </c>
      <c r="F62" s="27" t="str">
        <f>$F$2</f>
        <v>Styczeń - Wrzesień 2021</v>
      </c>
      <c r="G62" s="29" t="s">
        <v>1</v>
      </c>
      <c r="K62" s="10"/>
    </row>
    <row r="63" spans="1:11" ht="12.75" customHeight="1" x14ac:dyDescent="0.2">
      <c r="A63" s="105" t="s">
        <v>34</v>
      </c>
      <c r="B63" s="106"/>
      <c r="C63" s="106"/>
      <c r="D63" s="106"/>
      <c r="E63" s="106"/>
      <c r="F63" s="106"/>
      <c r="G63" s="107"/>
    </row>
    <row r="64" spans="1:11" x14ac:dyDescent="0.2">
      <c r="A64" s="30" t="s">
        <v>14</v>
      </c>
      <c r="B64" s="55">
        <v>327338923.41000003</v>
      </c>
      <c r="C64" s="55">
        <v>337726782.12</v>
      </c>
      <c r="D64" s="51">
        <v>-3.0758172759627334</v>
      </c>
      <c r="E64" s="55">
        <v>2620914258.6399999</v>
      </c>
      <c r="F64" s="55">
        <v>2324337963.27</v>
      </c>
      <c r="G64" s="57">
        <v>12.759602951748072</v>
      </c>
    </row>
    <row r="65" spans="1:12" x14ac:dyDescent="0.2">
      <c r="A65" s="30" t="s">
        <v>15</v>
      </c>
      <c r="B65" s="55">
        <v>3548064.33</v>
      </c>
      <c r="C65" s="55">
        <v>4620241</v>
      </c>
      <c r="D65" s="51">
        <v>-23.20607669599919</v>
      </c>
      <c r="E65" s="55">
        <v>35881115.460000001</v>
      </c>
      <c r="F65" s="55">
        <v>36466436.969999999</v>
      </c>
      <c r="G65" s="57">
        <v>-1.6050965178789678</v>
      </c>
    </row>
    <row r="66" spans="1:12" x14ac:dyDescent="0.2">
      <c r="A66" s="49" t="s">
        <v>28</v>
      </c>
      <c r="B66" s="90">
        <v>0</v>
      </c>
      <c r="C66" s="90">
        <v>0</v>
      </c>
      <c r="D66" s="89" t="s">
        <v>74</v>
      </c>
      <c r="E66" s="90">
        <v>0</v>
      </c>
      <c r="F66" s="90">
        <v>0</v>
      </c>
      <c r="G66" s="57" t="s">
        <v>74</v>
      </c>
    </row>
    <row r="67" spans="1:12" ht="13.2" thickBot="1" x14ac:dyDescent="0.25">
      <c r="A67" s="31" t="s">
        <v>22</v>
      </c>
      <c r="B67" s="60">
        <v>90123362.234999999</v>
      </c>
      <c r="C67" s="60">
        <v>48757082.170000002</v>
      </c>
      <c r="D67" s="93">
        <v>84.841582440822251</v>
      </c>
      <c r="E67" s="60">
        <v>748643896.45500004</v>
      </c>
      <c r="F67" s="60">
        <v>481675929.42500001</v>
      </c>
      <c r="G67" s="94">
        <v>55.424809653389296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7" t="s">
        <v>32</v>
      </c>
      <c r="B70" s="68" t="str">
        <f>$B$2</f>
        <v>Wrzesień 2022</v>
      </c>
      <c r="C70" s="68" t="str">
        <f>$C$2</f>
        <v>Wrzesień 2021</v>
      </c>
      <c r="D70" s="68" t="s">
        <v>18</v>
      </c>
      <c r="E70" s="68" t="str">
        <f>$E$2</f>
        <v>Styczeń - Wrzesień 2022</v>
      </c>
      <c r="F70" s="68" t="str">
        <f>$F$2</f>
        <v>Styczeń - Wrzesień 2021</v>
      </c>
      <c r="G70" s="69" t="s">
        <v>1</v>
      </c>
      <c r="H70" s="9"/>
    </row>
    <row r="71" spans="1:12" x14ac:dyDescent="0.2">
      <c r="A71" s="30" t="s">
        <v>40</v>
      </c>
      <c r="B71" s="35">
        <v>2406570.6</v>
      </c>
      <c r="C71" s="35">
        <v>3290108.4</v>
      </c>
      <c r="D71" s="36">
        <v>-26.854367473120334</v>
      </c>
      <c r="E71" s="35">
        <v>24290796.700000003</v>
      </c>
      <c r="F71" s="35">
        <v>27748737.500000183</v>
      </c>
      <c r="G71" s="37">
        <v>-12.461614875271916</v>
      </c>
      <c r="H71" s="9"/>
      <c r="I71" s="9"/>
    </row>
    <row r="72" spans="1:12" ht="13.2" thickBot="1" x14ac:dyDescent="0.25">
      <c r="A72" s="31" t="s">
        <v>25</v>
      </c>
      <c r="B72" s="44">
        <v>9475641</v>
      </c>
      <c r="C72" s="44">
        <v>22328284</v>
      </c>
      <c r="D72" s="39">
        <v>-57.562161964618511</v>
      </c>
      <c r="E72" s="44">
        <v>89902925</v>
      </c>
      <c r="F72" s="44">
        <v>135582774</v>
      </c>
      <c r="G72" s="48">
        <v>-33.691484288409676</v>
      </c>
      <c r="H72" s="65"/>
      <c r="I72" s="65"/>
    </row>
    <row r="73" spans="1:12" ht="13.2" thickBot="1" x14ac:dyDescent="0.25">
      <c r="A73" s="5"/>
      <c r="B73" s="66"/>
      <c r="C73" s="66"/>
      <c r="D73" s="79"/>
      <c r="E73" s="6"/>
      <c r="F73" s="6"/>
      <c r="G73" s="78"/>
      <c r="H73" s="9"/>
      <c r="I73" s="9"/>
    </row>
    <row r="74" spans="1:12" ht="21.75" customHeight="1" x14ac:dyDescent="0.2">
      <c r="A74" s="67" t="s">
        <v>26</v>
      </c>
      <c r="B74" s="68" t="str">
        <f>$B$2</f>
        <v>Wrzesień 2022</v>
      </c>
      <c r="C74" s="68" t="str">
        <f>$C$2</f>
        <v>Wrzesień 2021</v>
      </c>
      <c r="D74" s="68" t="s">
        <v>18</v>
      </c>
      <c r="E74" s="68" t="str">
        <f>$E$2</f>
        <v>Styczeń - Wrzesień 2022</v>
      </c>
      <c r="F74" s="68" t="str">
        <f>$F$2</f>
        <v>Styczeń - Wrzesień 2021</v>
      </c>
      <c r="G74" s="69" t="s">
        <v>1</v>
      </c>
    </row>
    <row r="75" spans="1:12" x14ac:dyDescent="0.2">
      <c r="A75" s="30" t="s">
        <v>50</v>
      </c>
      <c r="B75" s="35">
        <v>1425465.638</v>
      </c>
      <c r="C75" s="35">
        <v>1571655.37</v>
      </c>
      <c r="D75" s="36">
        <v>-9.3016404735091545</v>
      </c>
      <c r="E75" s="35">
        <v>19794936.116</v>
      </c>
      <c r="F75" s="35">
        <v>18905804.605000004</v>
      </c>
      <c r="G75" s="37">
        <v>4.7029551483085159</v>
      </c>
    </row>
    <row r="76" spans="1:12" s="20" customFormat="1" x14ac:dyDescent="0.2">
      <c r="A76" s="30" t="s">
        <v>25</v>
      </c>
      <c r="B76" s="35">
        <v>0</v>
      </c>
      <c r="C76" s="80">
        <v>0</v>
      </c>
      <c r="D76" s="80" t="s">
        <v>75</v>
      </c>
      <c r="E76" s="80">
        <v>0</v>
      </c>
      <c r="F76" s="80">
        <v>0</v>
      </c>
      <c r="G76" s="37" t="s">
        <v>75</v>
      </c>
      <c r="L76" s="16"/>
    </row>
    <row r="77" spans="1:12" s="20" customFormat="1" ht="13.2" thickBot="1" x14ac:dyDescent="0.25">
      <c r="A77" s="33" t="s">
        <v>51</v>
      </c>
      <c r="B77" s="38">
        <v>7937.5240000000003</v>
      </c>
      <c r="C77" s="81">
        <v>5532.241</v>
      </c>
      <c r="D77" s="82">
        <v>43.477552767495133</v>
      </c>
      <c r="E77" s="81">
        <v>72590.127999999997</v>
      </c>
      <c r="F77" s="81">
        <v>81390.687000000005</v>
      </c>
      <c r="G77" s="40">
        <v>-10.812734631420433</v>
      </c>
      <c r="L77" s="16"/>
    </row>
    <row r="78" spans="1:12" ht="13.2" thickBot="1" x14ac:dyDescent="0.25">
      <c r="A78" s="11"/>
      <c r="B78" s="76"/>
      <c r="C78" s="6"/>
      <c r="D78" s="77"/>
      <c r="E78" s="76"/>
      <c r="F78" s="76"/>
      <c r="G78" s="78"/>
    </row>
    <row r="79" spans="1:12" ht="22.5" customHeight="1" x14ac:dyDescent="0.2">
      <c r="A79" s="67" t="s">
        <v>31</v>
      </c>
      <c r="B79" s="68" t="str">
        <f>$B$2</f>
        <v>Wrzesień 2022</v>
      </c>
      <c r="C79" s="68" t="str">
        <f>$C$2</f>
        <v>Wrzesień 2021</v>
      </c>
      <c r="D79" s="68" t="s">
        <v>27</v>
      </c>
      <c r="E79" s="68" t="str">
        <f>$E$2</f>
        <v>Styczeń - Wrzesień 2022</v>
      </c>
      <c r="F79" s="68" t="str">
        <f>$F$2</f>
        <v>Styczeń - Wrzesień 2021</v>
      </c>
      <c r="G79" s="69" t="s">
        <v>1</v>
      </c>
    </row>
    <row r="80" spans="1:12" x14ac:dyDescent="0.2">
      <c r="A80" s="30" t="s">
        <v>40</v>
      </c>
      <c r="B80" s="35">
        <v>1437536</v>
      </c>
      <c r="C80" s="41">
        <v>1722417</v>
      </c>
      <c r="D80" s="42">
        <v>-16.539606843174447</v>
      </c>
      <c r="E80" s="35">
        <v>14268012</v>
      </c>
      <c r="F80" s="41">
        <v>20558510</v>
      </c>
      <c r="G80" s="43">
        <v>-30.598024856859762</v>
      </c>
    </row>
    <row r="81" spans="1:12" ht="14.25" customHeight="1" thickBot="1" x14ac:dyDescent="0.25">
      <c r="A81" s="31" t="s">
        <v>25</v>
      </c>
      <c r="B81" s="44">
        <v>8716693</v>
      </c>
      <c r="C81" s="45">
        <v>23233379</v>
      </c>
      <c r="D81" s="46">
        <v>-62.482026398312534</v>
      </c>
      <c r="E81" s="44">
        <v>83932113</v>
      </c>
      <c r="F81" s="45">
        <v>116992586</v>
      </c>
      <c r="G81" s="47">
        <v>-28.258605207683843</v>
      </c>
      <c r="H81" s="64"/>
      <c r="I81" s="64"/>
    </row>
    <row r="82" spans="1:12" s="20" customFormat="1" ht="14.25" customHeight="1" thickBot="1" x14ac:dyDescent="0.25">
      <c r="A82" s="70"/>
      <c r="B82" s="66"/>
      <c r="C82" s="66"/>
      <c r="D82" s="79"/>
      <c r="E82" s="6"/>
      <c r="F82" s="74"/>
      <c r="G82" s="75"/>
      <c r="H82" s="64"/>
      <c r="I82" s="64"/>
      <c r="L82" s="16"/>
    </row>
    <row r="83" spans="1:12" s="20" customFormat="1" ht="24" customHeight="1" x14ac:dyDescent="0.2">
      <c r="A83" s="67" t="s">
        <v>59</v>
      </c>
      <c r="B83" s="68" t="str">
        <f>$B$2</f>
        <v>Wrzesień 2022</v>
      </c>
      <c r="C83" s="68" t="str">
        <f>$C$2</f>
        <v>Wrzesień 2021</v>
      </c>
      <c r="D83" s="68" t="s">
        <v>27</v>
      </c>
      <c r="E83" s="68" t="str">
        <f>$E$2</f>
        <v>Styczeń - Wrzesień 2022</v>
      </c>
      <c r="F83" s="68" t="str">
        <f>$F$2</f>
        <v>Styczeń - Wrzesień 2021</v>
      </c>
      <c r="G83" s="69" t="s">
        <v>1</v>
      </c>
      <c r="H83" s="64"/>
      <c r="I83" s="64"/>
      <c r="L83" s="16"/>
    </row>
    <row r="84" spans="1:12" s="20" customFormat="1" ht="14.25" customHeight="1" x14ac:dyDescent="0.2">
      <c r="A84" s="30" t="s">
        <v>64</v>
      </c>
      <c r="B84" s="35">
        <v>3986162</v>
      </c>
      <c r="C84" s="41">
        <v>1962155</v>
      </c>
      <c r="D84" s="42">
        <v>103.15224842074149</v>
      </c>
      <c r="E84" s="80">
        <v>30586432</v>
      </c>
      <c r="F84" s="41">
        <v>21399071</v>
      </c>
      <c r="G84" s="43">
        <v>42.933457251485358</v>
      </c>
      <c r="H84" s="64"/>
      <c r="I84" s="64"/>
      <c r="L84" s="16"/>
    </row>
    <row r="85" spans="1:12" ht="13.2" thickBot="1" x14ac:dyDescent="0.25">
      <c r="A85" s="31" t="s">
        <v>65</v>
      </c>
      <c r="B85" s="44">
        <v>0</v>
      </c>
      <c r="C85" s="45">
        <v>0</v>
      </c>
      <c r="D85" s="46" t="s">
        <v>75</v>
      </c>
      <c r="E85" s="83">
        <v>0</v>
      </c>
      <c r="F85" s="45">
        <v>0</v>
      </c>
      <c r="G85" s="47" t="s">
        <v>75</v>
      </c>
    </row>
    <row r="86" spans="1:12" s="20" customFormat="1" ht="13.2" thickBot="1" x14ac:dyDescent="0.25">
      <c r="A86" s="70"/>
      <c r="B86" s="66"/>
      <c r="C86" s="66"/>
      <c r="D86" s="79"/>
      <c r="E86" s="84"/>
      <c r="F86" s="72"/>
      <c r="G86" s="73"/>
      <c r="L86" s="16"/>
    </row>
    <row r="87" spans="1:12" s="20" customFormat="1" ht="20.399999999999999" x14ac:dyDescent="0.2">
      <c r="A87" s="67" t="s">
        <v>60</v>
      </c>
      <c r="B87" s="68" t="str">
        <f>$B$2</f>
        <v>Wrzesień 2022</v>
      </c>
      <c r="C87" s="68" t="str">
        <f>$C$2</f>
        <v>Wrzesień 2021</v>
      </c>
      <c r="D87" s="68" t="s">
        <v>18</v>
      </c>
      <c r="E87" s="68" t="str">
        <f>$E$2</f>
        <v>Styczeń - Wrzesień 2022</v>
      </c>
      <c r="F87" s="68" t="str">
        <f>$F$2</f>
        <v>Styczeń - Wrzesień 2021</v>
      </c>
      <c r="G87" s="69" t="s">
        <v>1</v>
      </c>
      <c r="L87" s="16"/>
    </row>
    <row r="88" spans="1:12" s="20" customFormat="1" x14ac:dyDescent="0.2">
      <c r="A88" s="30" t="s">
        <v>61</v>
      </c>
      <c r="B88" s="35">
        <v>0</v>
      </c>
      <c r="C88" s="35">
        <v>0</v>
      </c>
      <c r="D88" s="95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2">
      <c r="A89" s="30" t="s">
        <v>62</v>
      </c>
      <c r="B89" s="35">
        <v>0</v>
      </c>
      <c r="C89" s="80">
        <v>0</v>
      </c>
      <c r="D89" s="97" t="s">
        <v>75</v>
      </c>
      <c r="E89" s="80">
        <v>100</v>
      </c>
      <c r="F89" s="80">
        <v>25</v>
      </c>
      <c r="G89" s="37">
        <v>300</v>
      </c>
      <c r="L89" s="16"/>
    </row>
    <row r="90" spans="1:12" s="20" customFormat="1" x14ac:dyDescent="0.2">
      <c r="A90" s="30" t="s">
        <v>63</v>
      </c>
      <c r="B90" s="35">
        <v>0</v>
      </c>
      <c r="C90" s="80">
        <v>0</v>
      </c>
      <c r="D90" s="80" t="s">
        <v>75</v>
      </c>
      <c r="E90" s="80">
        <v>0</v>
      </c>
      <c r="F90" s="80">
        <v>0</v>
      </c>
      <c r="G90" s="37" t="s">
        <v>75</v>
      </c>
      <c r="L90" s="16"/>
    </row>
    <row r="91" spans="1:12" s="20" customFormat="1" ht="13.2" thickBot="1" x14ac:dyDescent="0.25">
      <c r="A91" s="33" t="s">
        <v>66</v>
      </c>
      <c r="B91" s="38">
        <v>0</v>
      </c>
      <c r="C91" s="81" t="s">
        <v>75</v>
      </c>
      <c r="D91" s="82" t="s">
        <v>75</v>
      </c>
      <c r="E91" s="81">
        <v>0</v>
      </c>
      <c r="F91" s="81" t="s">
        <v>75</v>
      </c>
      <c r="G91" s="40" t="s">
        <v>75</v>
      </c>
      <c r="L91" s="16"/>
    </row>
    <row r="92" spans="1:12" s="20" customFormat="1" x14ac:dyDescent="0.2">
      <c r="A92" s="70"/>
      <c r="B92" s="71"/>
      <c r="C92" s="84"/>
      <c r="D92" s="85"/>
      <c r="E92" s="84"/>
      <c r="F92" s="84"/>
      <c r="G92" s="85"/>
      <c r="L92" s="16"/>
    </row>
    <row r="93" spans="1:12" x14ac:dyDescent="0.2">
      <c r="A93" s="32" t="s">
        <v>49</v>
      </c>
      <c r="B93" s="24"/>
      <c r="C93" s="21"/>
      <c r="D93" s="53"/>
      <c r="E93" s="54"/>
      <c r="F93" s="21"/>
      <c r="G93" s="21"/>
    </row>
    <row r="94" spans="1:12" x14ac:dyDescent="0.2">
      <c r="A94" s="32" t="s">
        <v>48</v>
      </c>
      <c r="B94" s="24"/>
      <c r="C94" s="24"/>
      <c r="D94" s="23"/>
      <c r="E94" s="21"/>
      <c r="F94" s="21"/>
      <c r="G94" s="21"/>
    </row>
    <row r="95" spans="1:12" x14ac:dyDescent="0.2">
      <c r="A95" s="32" t="s">
        <v>47</v>
      </c>
      <c r="B95" s="22"/>
      <c r="C95" s="22"/>
      <c r="D95" s="22"/>
      <c r="E95" s="20"/>
      <c r="F95" s="20"/>
      <c r="G95" s="20"/>
    </row>
    <row r="96" spans="1:12" x14ac:dyDescent="0.2">
      <c r="A96" s="32" t="s">
        <v>46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67</v>
      </c>
      <c r="B97" s="25"/>
      <c r="C97" s="25"/>
      <c r="D97" s="25"/>
      <c r="E97" s="25"/>
      <c r="F97" s="25"/>
      <c r="G97" s="25"/>
    </row>
    <row r="98" spans="1:7" x14ac:dyDescent="0.2">
      <c r="A98" s="32" t="s">
        <v>68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we wrześniu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490EB1D7-91B8-4E61-9C27-18C7E3D596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Kucharski Łukasz</cp:lastModifiedBy>
  <cp:lastPrinted>2022-10-03T15:40:48Z</cp:lastPrinted>
  <dcterms:created xsi:type="dcterms:W3CDTF">2011-04-28T11:46:19Z</dcterms:created>
  <dcterms:modified xsi:type="dcterms:W3CDTF">2022-10-03T15:53:41Z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