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10\"/>
    </mc:Choice>
  </mc:AlternateContent>
  <bookViews>
    <workbookView xWindow="0" yWindow="0" windowWidth="23040" windowHeight="12096"/>
  </bookViews>
  <sheets>
    <sheet name="tabela" sheetId="1" r:id="rId1"/>
  </sheet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<sst xmlns="http://schemas.openxmlformats.org/spreadsheetml/2006/main" count="111" uniqueCount="68">
  <si>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</si>
  <si>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</si>
  <si>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</si>
  <si>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</si>
  <si>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</si>
  <si>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</si>
  <si>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</si>
  <si>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</si>
  <si>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</si>
  <si>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</si>
  <si>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</si>
  <si>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</si>
  <si>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</si>
  <si>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</si>
  <si>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</si>
  <si>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</si>
  <si>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</si>
  <si>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</si>
  <si>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</si>
  <si>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</si>
  <si>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</si>
  <si>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</si>
  <si>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</si>
  <si>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</si>
  <si>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</si>
  <si>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</si>
  <si>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</si>
  <si>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</si>
  <si>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</si>
  <si>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</si>
  <si>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</si>
  <si>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</si>
  <si>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</si>
  <si>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</si>
  <si>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</si>
  <si>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</si>
  <si>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</si>
  <si>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</si>
  <si>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</si>
  <si>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</si>
  <si>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</si>
  <si>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</si>
  <si>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</si>
  <si>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</si>
  <si>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</si>
  <si>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</si>
  <si>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</si>
  <si>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</si>
  <si>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</si>
  <si>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</si>
  <si>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</si>
  <si>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</si>
  <si>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</si>
  <si>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</si>
  <si>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</si>
  <si>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</si>
  <si>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</si>
  <si>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</si>
  <si>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</si>
  <si>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</si>
  <si>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</si>
  <si>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</si>
  <si>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</si>
  <si>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Październik 2017</t>
  </si>
  <si>
    <t>Październik 2016</t>
  </si>
  <si>
    <t>Styczeń - Październik 2017</t>
  </si>
  <si>
    <t>Styczeń - Październik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</si>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</sst>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4" fontId="14" fillId="0" borderId="20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K14" sqref="K14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7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73" t="s">
        <v>7</v>
      </c>
      <c r="B3" s="74"/>
      <c r="C3" s="74"/>
      <c r="D3" s="74"/>
      <c r="E3" s="74"/>
      <c r="F3" s="74"/>
      <c r="G3" s="75"/>
    </row>
    <row r="4" spans="1:11" x14ac:dyDescent="0.2">
      <c r="A4" s="33" t="s">
        <v>16</v>
      </c>
      <c r="B4" s="82">
        <v>21347325317.650002</v>
      </c>
      <c r="C4" s="82">
        <v>16477467592.51</v>
      </c>
      <c r="D4" s="68">
        <v>29.554649085479888</v>
      </c>
      <c r="E4" s="82">
        <v>221268606384.92999</v>
      </c>
      <c r="F4" s="82">
        <v>160769383053.66</v>
      </c>
      <c r="G4" s="83">
        <v>37.631060206953194</v>
      </c>
    </row>
    <row r="5" spans="1:11" x14ac:dyDescent="0.2">
      <c r="A5" s="33" t="s">
        <v>42</v>
      </c>
      <c r="B5" s="82">
        <v>20394143151.919998</v>
      </c>
      <c r="C5" s="82">
        <v>15774043577.5</v>
      </c>
      <c r="D5" s="68">
        <v>29.289253270544279</v>
      </c>
      <c r="E5" s="82">
        <v>198650903726.37</v>
      </c>
      <c r="F5" s="82">
        <v>150021056481.16</v>
      </c>
      <c r="G5" s="83">
        <v>32.415347809070425</v>
      </c>
      <c r="H5" s="1"/>
    </row>
    <row r="6" spans="1:11" ht="12.75" customHeight="1" x14ac:dyDescent="0.2">
      <c r="A6" s="33" t="s">
        <v>43</v>
      </c>
      <c r="B6" s="82">
        <v>953182165.73000002</v>
      </c>
      <c r="C6" s="82">
        <v>703424015.00999999</v>
      </c>
      <c r="D6" s="68">
        <v>35.506059700911607</v>
      </c>
      <c r="E6" s="82">
        <v>22617702658.560001</v>
      </c>
      <c r="F6" s="82">
        <v>10748326572.5</v>
      </c>
      <c r="G6" s="84">
        <v>110.42999118047128</v>
      </c>
      <c r="K6" s="21"/>
    </row>
    <row r="7" spans="1:11" x14ac:dyDescent="0.2">
      <c r="A7" s="33" t="s">
        <v>39</v>
      </c>
      <c r="B7" s="82">
        <v>1699965</v>
      </c>
      <c r="C7" s="82">
        <v>1403262</v>
      </c>
      <c r="D7" s="68">
        <v>21.143806359753214</v>
      </c>
      <c r="E7" s="82">
        <v>16827536</v>
      </c>
      <c r="F7" s="82">
        <v>14480821</v>
      </c>
      <c r="G7" s="84">
        <v>16.205676459918948</v>
      </c>
      <c r="K7" s="21"/>
    </row>
    <row r="8" spans="1:11" x14ac:dyDescent="0.2">
      <c r="A8" s="33" t="s">
        <v>5</v>
      </c>
      <c r="B8" s="85">
        <v>64866.57</v>
      </c>
      <c r="C8" s="85">
        <v>49158.8</v>
      </c>
      <c r="D8" s="68">
        <v>31.9531192787456</v>
      </c>
      <c r="E8" s="85">
        <v>64866.57</v>
      </c>
      <c r="F8" s="85">
        <v>49158.8</v>
      </c>
      <c r="G8" s="84">
        <v>31.9531192787456</v>
      </c>
      <c r="K8" s="21"/>
    </row>
    <row r="9" spans="1:11" x14ac:dyDescent="0.2">
      <c r="A9" s="73" t="s">
        <v>19</v>
      </c>
      <c r="B9" s="74"/>
      <c r="C9" s="74"/>
      <c r="D9" s="74"/>
      <c r="E9" s="74"/>
      <c r="F9" s="74"/>
      <c r="G9" s="75"/>
    </row>
    <row r="10" spans="1:11" x14ac:dyDescent="0.2">
      <c r="A10" s="33" t="s">
        <v>37</v>
      </c>
      <c r="B10" s="39">
        <v>927006506.90999997</v>
      </c>
      <c r="C10" s="39">
        <v>751144932.25999999</v>
      </c>
      <c r="D10" s="40">
        <v>23.412469031892179</v>
      </c>
      <c r="E10" s="39">
        <v>945956684.40999997</v>
      </c>
      <c r="F10" s="39">
        <v>714385983.24000001</v>
      </c>
      <c r="G10" s="41">
        <v>32.415347809561254</v>
      </c>
    </row>
    <row r="11" spans="1:11" ht="12.75" customHeight="1" x14ac:dyDescent="0.2">
      <c r="A11" s="33" t="s">
        <v>38</v>
      </c>
      <c r="B11" s="39">
        <v>43326462.079999998</v>
      </c>
      <c r="C11" s="39">
        <v>33496381.670000002</v>
      </c>
      <c r="D11" s="40">
        <v>29.34669334390825</v>
      </c>
      <c r="E11" s="39">
        <v>107703345.98999999</v>
      </c>
      <c r="F11" s="39">
        <v>51182507.490000002</v>
      </c>
      <c r="G11" s="41">
        <v>110.4299911664996</v>
      </c>
      <c r="K11" t="s">
        <v>41</v>
      </c>
    </row>
    <row r="12" spans="1:11" ht="13.2" thickBot="1" x14ac:dyDescent="0.25">
      <c r="A12" s="34" t="s">
        <v>39</v>
      </c>
      <c r="B12" s="50">
        <v>77271</v>
      </c>
      <c r="C12" s="50">
        <v>66822</v>
      </c>
      <c r="D12" s="59">
        <v>15.637065637065639</v>
      </c>
      <c r="E12" s="50">
        <v>80131</v>
      </c>
      <c r="F12" s="50">
        <v>68956</v>
      </c>
      <c r="G12" s="60">
        <v>16.205986426126806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Październik 2017</v>
      </c>
      <c r="C14" s="29" t="str">
        <f>$C$2</f>
        <v>Październik 2016</v>
      </c>
      <c r="D14" s="29" t="s">
        <v>18</v>
      </c>
      <c r="E14" s="29" t="str">
        <f>$E$2</f>
        <v>Styczeń - Październik 2017</v>
      </c>
      <c r="F14" s="29" t="str">
        <f>$F$2</f>
        <v>Styczeń - Październik 2016</v>
      </c>
      <c r="G14" s="32" t="s">
        <v>1</v>
      </c>
    </row>
    <row r="15" spans="1:11" x14ac:dyDescent="0.2">
      <c r="A15" s="73" t="s">
        <v>7</v>
      </c>
      <c r="B15" s="74"/>
      <c r="C15" s="74"/>
      <c r="D15" s="74"/>
      <c r="E15" s="74"/>
      <c r="F15" s="74"/>
      <c r="G15" s="75"/>
    </row>
    <row r="16" spans="1:11" x14ac:dyDescent="0.2">
      <c r="A16" s="33" t="s">
        <v>16</v>
      </c>
      <c r="B16" s="39">
        <v>95423237.590000004</v>
      </c>
      <c r="C16" s="39">
        <v>109794922.03</v>
      </c>
      <c r="D16" s="40">
        <v>-13.089571151635893</v>
      </c>
      <c r="E16" s="39">
        <v>1290684727</v>
      </c>
      <c r="F16" s="39">
        <v>1114510565.25</v>
      </c>
      <c r="G16" s="41">
        <v>15.80731194867424</v>
      </c>
    </row>
    <row r="17" spans="1:11" x14ac:dyDescent="0.2">
      <c r="A17" s="33" t="s">
        <v>37</v>
      </c>
      <c r="B17" s="39">
        <v>91138164.090000004</v>
      </c>
      <c r="C17" s="39">
        <v>105600365.91</v>
      </c>
      <c r="D17" s="40">
        <v>-13.695219420286564</v>
      </c>
      <c r="E17" s="39">
        <v>1168673419.6300001</v>
      </c>
      <c r="F17" s="39">
        <v>1006663278.0700001</v>
      </c>
      <c r="G17" s="41">
        <v>16.093776845680718</v>
      </c>
      <c r="H17" s="10"/>
      <c r="I17" s="15"/>
    </row>
    <row r="18" spans="1:11" ht="12.75" customHeight="1" x14ac:dyDescent="0.2">
      <c r="A18" s="33" t="s">
        <v>38</v>
      </c>
      <c r="B18" s="39">
        <v>4285073.5</v>
      </c>
      <c r="C18" s="39">
        <v>4194556.12</v>
      </c>
      <c r="D18" s="40">
        <v>2.1579727964159412</v>
      </c>
      <c r="E18" s="39">
        <v>122011307.37</v>
      </c>
      <c r="F18" s="39">
        <v>107847287.18000001</v>
      </c>
      <c r="G18" s="41">
        <v>13.133404242574853</v>
      </c>
    </row>
    <row r="19" spans="1:11" x14ac:dyDescent="0.2">
      <c r="A19" s="33" t="s">
        <v>39</v>
      </c>
      <c r="B19" s="39">
        <v>70420</v>
      </c>
      <c r="C19" s="39">
        <v>70628</v>
      </c>
      <c r="D19" s="40">
        <v>-0.2945007645692943</v>
      </c>
      <c r="E19" s="39">
        <v>740337</v>
      </c>
      <c r="F19" s="39">
        <v>726489</v>
      </c>
      <c r="G19" s="41">
        <v>1.9061541193328368</v>
      </c>
    </row>
    <row r="20" spans="1:11" x14ac:dyDescent="0.2">
      <c r="A20" s="33" t="s">
        <v>8</v>
      </c>
      <c r="B20" s="66">
        <v>290</v>
      </c>
      <c r="C20" s="66">
        <v>305.41000000000003</v>
      </c>
      <c r="D20" s="40">
        <v>-5.0456763039848145</v>
      </c>
      <c r="E20" s="66">
        <v>290</v>
      </c>
      <c r="F20" s="66">
        <v>305.41000000000003</v>
      </c>
      <c r="G20" s="41">
        <v>-5.0456763039848145</v>
      </c>
    </row>
    <row r="21" spans="1:11" x14ac:dyDescent="0.2">
      <c r="A21" s="73" t="s">
        <v>19</v>
      </c>
      <c r="B21" s="74" t="s">
        <v>6</v>
      </c>
      <c r="C21" s="74" t="s">
        <v>6</v>
      </c>
      <c r="D21" s="74" t="s">
        <v>6</v>
      </c>
      <c r="E21" s="74"/>
      <c r="F21" s="74"/>
      <c r="G21" s="75"/>
      <c r="I21" s="15"/>
    </row>
    <row r="22" spans="1:11" x14ac:dyDescent="0.2">
      <c r="A22" s="33" t="s">
        <v>2</v>
      </c>
      <c r="B22" s="39">
        <v>4142643.82</v>
      </c>
      <c r="C22" s="39">
        <v>5028588.8499999996</v>
      </c>
      <c r="D22" s="40">
        <v>-17.618163990480152</v>
      </c>
      <c r="E22" s="39">
        <v>5565111.5199999996</v>
      </c>
      <c r="F22" s="39">
        <v>4793634.66</v>
      </c>
      <c r="G22" s="41">
        <v>16.093776741842891</v>
      </c>
    </row>
    <row r="23" spans="1:11" ht="12.75" customHeight="1" x14ac:dyDescent="0.2">
      <c r="A23" s="33" t="s">
        <v>4</v>
      </c>
      <c r="B23" s="39">
        <v>194776.07</v>
      </c>
      <c r="C23" s="39">
        <v>199740.77</v>
      </c>
      <c r="D23" s="40">
        <v>-2.4855716737248845</v>
      </c>
      <c r="E23" s="39">
        <v>581006.23</v>
      </c>
      <c r="F23" s="39">
        <v>513558.51</v>
      </c>
      <c r="G23" s="41">
        <v>13.133405188826487</v>
      </c>
    </row>
    <row r="24" spans="1:11" ht="13.2" thickBot="1" x14ac:dyDescent="0.25">
      <c r="A24" s="34" t="s">
        <v>3</v>
      </c>
      <c r="B24" s="50">
        <v>3201</v>
      </c>
      <c r="C24" s="50">
        <v>3363</v>
      </c>
      <c r="D24" s="59">
        <v>-4.8171275646743954</v>
      </c>
      <c r="E24" s="50">
        <v>3525</v>
      </c>
      <c r="F24" s="50">
        <v>3459</v>
      </c>
      <c r="G24" s="60">
        <v>1.9080659150043422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7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Październik 2017</v>
      </c>
      <c r="C27" s="29" t="str">
        <f>$C$2</f>
        <v>Październik 2016</v>
      </c>
      <c r="D27" s="29" t="s">
        <v>18</v>
      </c>
      <c r="E27" s="29" t="str">
        <f>$E$2</f>
        <v>Styczeń - Październik 2017</v>
      </c>
      <c r="F27" s="29" t="str">
        <f>$F$2</f>
        <v>Styczeń - Październik 2016</v>
      </c>
      <c r="G27" s="32" t="s">
        <v>1</v>
      </c>
    </row>
    <row r="28" spans="1:11" x14ac:dyDescent="0.2">
      <c r="A28" s="73" t="s">
        <v>7</v>
      </c>
      <c r="B28" s="74"/>
      <c r="C28" s="74"/>
      <c r="D28" s="74"/>
      <c r="E28" s="74"/>
      <c r="F28" s="74"/>
      <c r="G28" s="75"/>
      <c r="K28" s="21"/>
    </row>
    <row r="29" spans="1:11" ht="11.4" customHeight="1" x14ac:dyDescent="0.2">
      <c r="A29" s="69" t="s">
        <v>40</v>
      </c>
      <c r="B29" s="39">
        <v>533194</v>
      </c>
      <c r="C29" s="39">
        <v>561326</v>
      </c>
      <c r="D29" s="58">
        <v>-5.0117044284426537</v>
      </c>
      <c r="E29" s="39">
        <v>6421593</v>
      </c>
      <c r="F29" s="39">
        <v>6353316</v>
      </c>
      <c r="G29" s="58">
        <v>1.0746671501936866</v>
      </c>
      <c r="K29" s="21"/>
    </row>
    <row r="30" spans="1:11" x14ac:dyDescent="0.2">
      <c r="A30" s="33" t="s">
        <v>9</v>
      </c>
      <c r="B30" s="39">
        <v>289020</v>
      </c>
      <c r="C30" s="39">
        <v>300124</v>
      </c>
      <c r="D30" s="40">
        <v>-3.6998040809798627</v>
      </c>
      <c r="E30" s="39">
        <v>3847604</v>
      </c>
      <c r="F30" s="39">
        <v>3870864</v>
      </c>
      <c r="G30" s="41">
        <v>-0.60089943743825147</v>
      </c>
      <c r="H30" s="10"/>
      <c r="K30" s="21"/>
    </row>
    <row r="31" spans="1:11" x14ac:dyDescent="0.2">
      <c r="A31" s="33" t="s">
        <v>10</v>
      </c>
      <c r="B31" s="39">
        <v>129144</v>
      </c>
      <c r="C31" s="39">
        <v>144978</v>
      </c>
      <c r="D31" s="40">
        <v>-10.921657079005087</v>
      </c>
      <c r="E31" s="39">
        <v>1400545</v>
      </c>
      <c r="F31" s="39">
        <v>1203839</v>
      </c>
      <c r="G31" s="41">
        <v>16.339892626837973</v>
      </c>
      <c r="H31" s="10"/>
    </row>
    <row r="32" spans="1:11" x14ac:dyDescent="0.2">
      <c r="A32" s="33" t="s">
        <v>11</v>
      </c>
      <c r="B32" s="39">
        <v>95210</v>
      </c>
      <c r="C32" s="39">
        <v>79576</v>
      </c>
      <c r="D32" s="40">
        <v>19.646627123755913</v>
      </c>
      <c r="E32" s="39">
        <v>910355</v>
      </c>
      <c r="F32" s="39">
        <v>973666</v>
      </c>
      <c r="G32" s="41">
        <v>-6.5023324220009782</v>
      </c>
      <c r="K32" s="10"/>
    </row>
    <row r="33" spans="1:14" x14ac:dyDescent="0.2">
      <c r="A33" s="33" t="s">
        <v>30</v>
      </c>
      <c r="B33" s="39">
        <v>52</v>
      </c>
      <c r="C33" s="39">
        <v>1180</v>
      </c>
      <c r="D33" s="43">
        <v>-95.593220338983059</v>
      </c>
      <c r="E33" s="39">
        <v>7817</v>
      </c>
      <c r="F33" s="39">
        <v>3739</v>
      </c>
      <c r="G33" s="41">
        <v>109.0665953463493</v>
      </c>
      <c r="K33" s="10"/>
    </row>
    <row r="34" spans="1:14" x14ac:dyDescent="0.2">
      <c r="A34" s="33" t="s">
        <v>12</v>
      </c>
      <c r="B34" s="39">
        <v>19768</v>
      </c>
      <c r="C34" s="39">
        <v>35468</v>
      </c>
      <c r="D34" s="40">
        <v>-44.265253185970451</v>
      </c>
      <c r="E34" s="39">
        <v>255272</v>
      </c>
      <c r="F34" s="39">
        <v>301208</v>
      </c>
      <c r="G34" s="41">
        <v>-15.250590953759524</v>
      </c>
      <c r="K34" s="10"/>
    </row>
    <row r="35" spans="1:14" x14ac:dyDescent="0.2">
      <c r="A35" s="73" t="s">
        <v>19</v>
      </c>
      <c r="B35" s="74"/>
      <c r="C35" s="74"/>
      <c r="D35" s="74"/>
      <c r="E35" s="74"/>
      <c r="F35" s="74"/>
      <c r="G35" s="75"/>
    </row>
    <row r="36" spans="1:14" x14ac:dyDescent="0.2">
      <c r="A36" s="79" t="s">
        <v>40</v>
      </c>
      <c r="B36" s="80"/>
      <c r="C36" s="80"/>
      <c r="D36" s="80"/>
      <c r="E36" s="80"/>
      <c r="F36" s="80"/>
      <c r="G36" s="81"/>
    </row>
    <row r="37" spans="1:14" x14ac:dyDescent="0.2">
      <c r="A37" s="33" t="s">
        <v>9</v>
      </c>
      <c r="B37" s="39">
        <v>13137</v>
      </c>
      <c r="C37" s="39">
        <v>14292</v>
      </c>
      <c r="D37" s="40">
        <v>-8.0814441645675856</v>
      </c>
      <c r="E37" s="39">
        <v>18322</v>
      </c>
      <c r="F37" s="39">
        <v>18433</v>
      </c>
      <c r="G37" s="41">
        <v>-0.60218087126349129</v>
      </c>
    </row>
    <row r="38" spans="1:14" x14ac:dyDescent="0.2">
      <c r="A38" s="33" t="s">
        <v>10</v>
      </c>
      <c r="B38" s="39">
        <v>5870</v>
      </c>
      <c r="C38" s="39">
        <v>6904</v>
      </c>
      <c r="D38" s="40">
        <v>-14.97682502896871</v>
      </c>
      <c r="E38" s="39">
        <v>6669</v>
      </c>
      <c r="F38" s="39">
        <v>5733</v>
      </c>
      <c r="G38" s="41">
        <v>16.326530612244895</v>
      </c>
    </row>
    <row r="39" spans="1:14" x14ac:dyDescent="0.2">
      <c r="A39" s="33" t="s">
        <v>11</v>
      </c>
      <c r="B39" s="39">
        <v>4328</v>
      </c>
      <c r="C39" s="39">
        <v>3789</v>
      </c>
      <c r="D39" s="40">
        <v>14.225389284771705</v>
      </c>
      <c r="E39" s="39">
        <v>4335</v>
      </c>
      <c r="F39" s="39">
        <v>4637</v>
      </c>
      <c r="G39" s="41">
        <v>-6.5128315721371566</v>
      </c>
    </row>
    <row r="40" spans="1:14" x14ac:dyDescent="0.2">
      <c r="A40" s="33" t="s">
        <v>30</v>
      </c>
      <c r="B40" s="42">
        <v>2</v>
      </c>
      <c r="C40" s="39">
        <v>56</v>
      </c>
      <c r="D40" s="48">
        <v>-96.428571428571431</v>
      </c>
      <c r="E40" s="42">
        <v>37</v>
      </c>
      <c r="F40" s="39">
        <v>18</v>
      </c>
      <c r="G40" s="41">
        <v>105.55555555555554</v>
      </c>
    </row>
    <row r="41" spans="1:14" x14ac:dyDescent="0.2">
      <c r="A41" s="61" t="s">
        <v>12</v>
      </c>
      <c r="B41" s="42">
        <v>899</v>
      </c>
      <c r="C41" s="42">
        <v>1689</v>
      </c>
      <c r="D41" s="64">
        <v>-46.773238602723509</v>
      </c>
      <c r="E41" s="42">
        <v>1216</v>
      </c>
      <c r="F41" s="42">
        <v>1434</v>
      </c>
      <c r="G41" s="65">
        <v>-15.202231520223153</v>
      </c>
    </row>
    <row r="42" spans="1:14" x14ac:dyDescent="0.2">
      <c r="A42" s="73" t="s">
        <v>44</v>
      </c>
      <c r="B42" s="74"/>
      <c r="C42" s="74"/>
      <c r="D42" s="74"/>
      <c r="E42" s="74"/>
      <c r="F42" s="74"/>
      <c r="G42" s="75"/>
    </row>
    <row r="43" spans="1:14" x14ac:dyDescent="0.2">
      <c r="A43" s="33" t="s">
        <v>9</v>
      </c>
      <c r="B43" s="39">
        <v>67140</v>
      </c>
      <c r="C43" s="39">
        <v>62309</v>
      </c>
      <c r="D43" s="40">
        <v>7.7532940666677375</v>
      </c>
      <c r="E43" s="39">
        <v>67140</v>
      </c>
      <c r="F43" s="39">
        <v>62309</v>
      </c>
      <c r="G43" s="41">
        <v>7.7532940666677375</v>
      </c>
      <c r="H43" s="10"/>
      <c r="I43" s="2"/>
    </row>
    <row r="44" spans="1:14" x14ac:dyDescent="0.2">
      <c r="A44" s="33" t="s">
        <v>10</v>
      </c>
      <c r="B44" s="39">
        <v>24440</v>
      </c>
      <c r="C44" s="39">
        <v>36450</v>
      </c>
      <c r="D44" s="40">
        <v>-32.949245541838138</v>
      </c>
      <c r="E44" s="39">
        <v>24440</v>
      </c>
      <c r="F44" s="39">
        <v>36450</v>
      </c>
      <c r="G44" s="41">
        <v>-32.949245541838138</v>
      </c>
      <c r="H44" s="10"/>
      <c r="N44" s="9"/>
    </row>
    <row r="45" spans="1:14" x14ac:dyDescent="0.2">
      <c r="A45" s="33" t="s">
        <v>11</v>
      </c>
      <c r="B45" s="39">
        <v>45321</v>
      </c>
      <c r="C45" s="39">
        <v>24647</v>
      </c>
      <c r="D45" s="40">
        <v>83.880391122651844</v>
      </c>
      <c r="E45" s="39">
        <v>45321</v>
      </c>
      <c r="F45" s="39">
        <v>24647</v>
      </c>
      <c r="G45" s="41">
        <v>83.880391122651844</v>
      </c>
      <c r="H45" s="10"/>
    </row>
    <row r="46" spans="1:14" x14ac:dyDescent="0.2">
      <c r="A46" s="33" t="s">
        <v>30</v>
      </c>
      <c r="B46" s="39">
        <v>5</v>
      </c>
      <c r="C46" s="39">
        <v>505</v>
      </c>
      <c r="D46" s="40">
        <v>-99.009900990099013</v>
      </c>
      <c r="E46" s="39">
        <v>5</v>
      </c>
      <c r="F46" s="39">
        <v>505</v>
      </c>
      <c r="G46" s="41">
        <v>-99.009900990099013</v>
      </c>
      <c r="H46" s="10"/>
    </row>
    <row r="47" spans="1:14" ht="13.2" thickBot="1" x14ac:dyDescent="0.25">
      <c r="A47" s="34" t="s">
        <v>12</v>
      </c>
      <c r="B47" s="50">
        <v>24340</v>
      </c>
      <c r="C47" s="50">
        <v>29584</v>
      </c>
      <c r="D47" s="59">
        <v>-17.725797728501892</v>
      </c>
      <c r="E47" s="50">
        <v>24340</v>
      </c>
      <c r="F47" s="50">
        <v>29584</v>
      </c>
      <c r="G47" s="60">
        <v>-17.725797728501892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7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Październik 2017</v>
      </c>
      <c r="C50" s="29" t="str">
        <f>$C$2</f>
        <v>Październik 2016</v>
      </c>
      <c r="D50" s="29" t="s">
        <v>18</v>
      </c>
      <c r="E50" s="29" t="str">
        <f>$E$2</f>
        <v>Styczeń - Październik 2017</v>
      </c>
      <c r="F50" s="29" t="str">
        <f>$F$2</f>
        <v>Styczeń - Październik 2016</v>
      </c>
      <c r="G50" s="32" t="s">
        <v>1</v>
      </c>
    </row>
    <row r="51" spans="1:11" x14ac:dyDescent="0.2">
      <c r="A51" s="33" t="s">
        <v>56</v>
      </c>
      <c r="B51" s="58">
        <v>92.36</v>
      </c>
      <c r="C51" s="58">
        <v>80.260000000000005</v>
      </c>
      <c r="D51" s="40">
        <v>15.076002990281578</v>
      </c>
      <c r="E51" s="58">
        <v>92.36</v>
      </c>
      <c r="F51" s="58">
        <v>80.260000000000005</v>
      </c>
      <c r="G51" s="41">
        <v>15.076002990281578</v>
      </c>
    </row>
    <row r="52" spans="1:11" x14ac:dyDescent="0.2">
      <c r="A52" s="33" t="s">
        <v>16</v>
      </c>
      <c r="B52" s="39">
        <v>241905871.75</v>
      </c>
      <c r="C52" s="39">
        <v>301407026.72000003</v>
      </c>
      <c r="D52" s="40">
        <v>-19.741130662250683</v>
      </c>
      <c r="E52" s="39">
        <v>2315672409.52</v>
      </c>
      <c r="F52" s="39">
        <v>2698714119.1399999</v>
      </c>
      <c r="G52" s="41">
        <v>-14.193489666184577</v>
      </c>
      <c r="H52" s="10"/>
    </row>
    <row r="53" spans="1:11" x14ac:dyDescent="0.2">
      <c r="A53" s="33" t="s">
        <v>37</v>
      </c>
      <c r="B53" s="39">
        <v>235582678.69</v>
      </c>
      <c r="C53" s="39">
        <v>294161322.42000002</v>
      </c>
      <c r="D53" s="40">
        <v>-19.913781746725402</v>
      </c>
      <c r="E53" s="39">
        <v>1959653873.1800001</v>
      </c>
      <c r="F53" s="39">
        <v>1975720304.54</v>
      </c>
      <c r="G53" s="41">
        <v>-0.8131936146569374</v>
      </c>
      <c r="H53" s="10"/>
    </row>
    <row r="54" spans="1:11" x14ac:dyDescent="0.2">
      <c r="A54" s="33" t="s">
        <v>38</v>
      </c>
      <c r="B54" s="39">
        <v>6323193.0599999996</v>
      </c>
      <c r="C54" s="39">
        <v>7245704.2999999998</v>
      </c>
      <c r="D54" s="40">
        <v>-12.731836710476863</v>
      </c>
      <c r="E54" s="39">
        <v>356018536.33999997</v>
      </c>
      <c r="F54" s="39">
        <v>722993814.60000002</v>
      </c>
      <c r="G54" s="41">
        <v>-50.757734139541832</v>
      </c>
      <c r="H54" s="10"/>
      <c r="I54" s="1"/>
    </row>
    <row r="55" spans="1:11" ht="13.2" thickBot="1" x14ac:dyDescent="0.25">
      <c r="A55" s="34" t="s">
        <v>39</v>
      </c>
      <c r="B55" s="50">
        <v>7046</v>
      </c>
      <c r="C55" s="50">
        <v>6079</v>
      </c>
      <c r="D55" s="59">
        <v>15.907221582497112</v>
      </c>
      <c r="E55" s="50">
        <v>67618</v>
      </c>
      <c r="F55" s="50">
        <v>55499</v>
      </c>
      <c r="G55" s="60">
        <v>21.836429485215959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Październik 2017</v>
      </c>
      <c r="C57" s="29" t="str">
        <f>$C$2</f>
        <v>Październik 2016</v>
      </c>
      <c r="D57" s="29" t="s">
        <v>18</v>
      </c>
      <c r="E57" s="29" t="str">
        <f>$E$2</f>
        <v>Styczeń - Październik 2017</v>
      </c>
      <c r="F57" s="29" t="str">
        <f>$F$2</f>
        <v>Styczeń - Październik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14851230325</v>
      </c>
      <c r="C58" s="39">
        <v>18635111050</v>
      </c>
      <c r="D58" s="54">
        <v>-20.305114978104733</v>
      </c>
      <c r="E58" s="39">
        <v>172825452925</v>
      </c>
      <c r="F58" s="39">
        <v>203878410100</v>
      </c>
      <c r="G58" s="55">
        <v>-15.231116016535973</v>
      </c>
    </row>
    <row r="59" spans="1:11" ht="13.2" thickBot="1" x14ac:dyDescent="0.25">
      <c r="A59" s="34" t="s">
        <v>58</v>
      </c>
      <c r="B59" s="44">
        <v>45058980977.550003</v>
      </c>
      <c r="C59" s="44">
        <v>18444747636.309998</v>
      </c>
      <c r="D59" s="56">
        <v>144.29166430473521</v>
      </c>
      <c r="E59" s="44">
        <v>291326906472.87</v>
      </c>
      <c r="F59" s="50">
        <v>130917994455.46999</v>
      </c>
      <c r="G59" s="57">
        <v>122.52625216616879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67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Październik 2017</v>
      </c>
      <c r="C62" s="29" t="str">
        <f>$C$2</f>
        <v>Październik 2016</v>
      </c>
      <c r="D62" s="29" t="s">
        <v>18</v>
      </c>
      <c r="E62" s="29" t="str">
        <f>$E$2</f>
        <v>Styczeń - Październik 2017</v>
      </c>
      <c r="F62" s="29" t="str">
        <f>$F$2</f>
        <v>Styczeń - Październik 2016</v>
      </c>
      <c r="G62" s="32" t="s">
        <v>1</v>
      </c>
      <c r="K62" s="10"/>
    </row>
    <row r="63" spans="1:11" ht="12.75" customHeight="1" x14ac:dyDescent="0.2">
      <c r="A63" s="76" t="s">
        <v>34</v>
      </c>
      <c r="B63" s="77"/>
      <c r="C63" s="77"/>
      <c r="D63" s="77"/>
      <c r="E63" s="77"/>
      <c r="F63" s="77"/>
      <c r="G63" s="78"/>
    </row>
    <row r="64" spans="1:11" x14ac:dyDescent="0.2">
      <c r="A64" s="33" t="s">
        <v>14</v>
      </c>
      <c r="B64" s="39">
        <v>75927121.180000007</v>
      </c>
      <c r="C64" s="39">
        <v>66170279.700000003</v>
      </c>
      <c r="D64" s="40">
        <v>14.745050986991682</v>
      </c>
      <c r="E64" s="39">
        <v>802103710</v>
      </c>
      <c r="F64" s="39">
        <v>687514636.70000005</v>
      </c>
      <c r="G64" s="41">
        <v>16.667146731597704</v>
      </c>
    </row>
    <row r="65" spans="1:12" x14ac:dyDescent="0.2">
      <c r="A65" s="33" t="s">
        <v>15</v>
      </c>
      <c r="B65" s="39">
        <v>12317277.92</v>
      </c>
      <c r="C65" s="39">
        <v>6469260.8499999996</v>
      </c>
      <c r="D65" s="40">
        <v>90.396989789026676</v>
      </c>
      <c r="E65" s="39">
        <v>62053977.609999999</v>
      </c>
      <c r="F65" s="39">
        <v>57226963.229999997</v>
      </c>
      <c r="G65" s="41">
        <v>8.4348602608875556</v>
      </c>
    </row>
    <row r="66" spans="1:12" x14ac:dyDescent="0.2">
      <c r="A66" s="61" t="s">
        <v>28</v>
      </c>
      <c r="B66" s="42">
        <v>0</v>
      </c>
      <c r="C66" s="42">
        <v>0</v>
      </c>
      <c r="D66" s="43" t="s">
        <v>67</v>
      </c>
      <c r="E66" s="42">
        <v>0</v>
      </c>
      <c r="F66" s="42">
        <v>0</v>
      </c>
      <c r="G66" s="41" t="s">
        <v>67</v>
      </c>
    </row>
    <row r="67" spans="1:12" ht="13.2" thickBot="1" x14ac:dyDescent="0.25">
      <c r="A67" s="34" t="s">
        <v>22</v>
      </c>
      <c r="B67" s="50">
        <v>22716537.73</v>
      </c>
      <c r="C67" s="50">
        <v>7441560.2000000002</v>
      </c>
      <c r="D67" s="62">
        <v>205.26579264923504</v>
      </c>
      <c r="E67" s="50">
        <v>159666673.88</v>
      </c>
      <c r="F67" s="50">
        <v>150744266.56999999</v>
      </c>
      <c r="G67" s="63">
        <v>5.918903261144437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7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Październik 2017</v>
      </c>
      <c r="C70" s="29" t="str">
        <f>$C$2</f>
        <v>Październik 2016</v>
      </c>
      <c r="D70" s="29" t="s">
        <v>18</v>
      </c>
      <c r="E70" s="29" t="str">
        <f>$E$2</f>
        <v>Styczeń - Październik 2017</v>
      </c>
      <c r="F70" s="29" t="str">
        <f>$F$2</f>
        <v>Styczeń - Październik 2016</v>
      </c>
      <c r="G70" s="32" t="s">
        <v>1</v>
      </c>
      <c r="H70" s="9"/>
    </row>
    <row r="71" spans="1:12" x14ac:dyDescent="0.2">
      <c r="A71" s="33" t="s">
        <v>52</v>
      </c>
      <c r="B71" s="39">
        <v>2108231.3000013749</v>
      </c>
      <c r="C71" s="39">
        <v>2212348.1000006795</v>
      </c>
      <c r="D71" s="40">
        <v>-4.7061671713991391</v>
      </c>
      <c r="E71" s="39">
        <v>20607578.200010959</v>
      </c>
      <c r="F71" s="39">
        <v>22550790.100007143</v>
      </c>
      <c r="G71" s="41">
        <v>-8.6170457504084013</v>
      </c>
      <c r="H71" s="9"/>
      <c r="I71" s="9"/>
    </row>
    <row r="72" spans="1:12" ht="13.2" thickBot="1" x14ac:dyDescent="0.25">
      <c r="A72" s="34" t="s">
        <v>25</v>
      </c>
      <c r="B72" s="50">
        <v>11062471</v>
      </c>
      <c r="C72" s="50">
        <v>9776153</v>
      </c>
      <c r="D72" s="45">
        <v>13.157711422887919</v>
      </c>
      <c r="E72" s="50">
        <v>67016507</v>
      </c>
      <c r="F72" s="50">
        <v>85441095</v>
      </c>
      <c r="G72" s="60">
        <v>-21.564082248711816</v>
      </c>
      <c r="H72" s="9"/>
      <c r="I72" s="9"/>
    </row>
    <row r="73" spans="1:12" ht="13.2" thickBot="1" x14ac:dyDescent="0.25">
      <c r="A73" s="5"/>
      <c r="B73" s="6"/>
      <c r="C73" s="6"/>
      <c r="D73" s="68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Październik 2017</v>
      </c>
      <c r="C74" s="29" t="str">
        <f>$C$2</f>
        <v>Październik 2016</v>
      </c>
      <c r="D74" s="29" t="s">
        <v>18</v>
      </c>
      <c r="E74" s="29" t="str">
        <f>$E$2</f>
        <v>Styczeń - Październik 2017</v>
      </c>
      <c r="F74" s="29" t="str">
        <f>$F$2</f>
        <v>Styczeń - Październik 2016</v>
      </c>
      <c r="G74" s="32" t="s">
        <v>1</v>
      </c>
    </row>
    <row r="75" spans="1:12" x14ac:dyDescent="0.2">
      <c r="A75" s="33" t="s">
        <v>60</v>
      </c>
      <c r="B75" s="39">
        <v>3452795.8259999999</v>
      </c>
      <c r="C75" s="39">
        <v>2583724.5860000001</v>
      </c>
      <c r="D75" s="40">
        <v>33.636373037168589</v>
      </c>
      <c r="E75" s="39">
        <v>49039492.906999998</v>
      </c>
      <c r="F75" s="39">
        <v>42859554.153000005</v>
      </c>
      <c r="G75" s="41">
        <v>14.419045825672505</v>
      </c>
    </row>
    <row r="76" spans="1:12" s="21" customFormat="1" ht="12.75" customHeight="1" x14ac:dyDescent="0.2">
      <c r="A76" s="33" t="s">
        <v>61</v>
      </c>
      <c r="B76" s="39">
        <v>123000</v>
      </c>
      <c r="C76" s="72">
        <v>164000</v>
      </c>
      <c r="D76" s="43">
        <v>-25</v>
      </c>
      <c r="E76" s="39">
        <v>1044000</v>
      </c>
      <c r="F76" s="72">
        <v>406000.00000000006</v>
      </c>
      <c r="G76" s="41">
        <v>157.14285714285714</v>
      </c>
      <c r="L76" s="16"/>
    </row>
    <row r="77" spans="1:12" s="21" customFormat="1" ht="13.2" thickBot="1" x14ac:dyDescent="0.25">
      <c r="A77" s="36" t="s">
        <v>62</v>
      </c>
      <c r="B77" s="44">
        <v>48012.42300000001</v>
      </c>
      <c r="C77" s="44">
        <v>36721.074999999997</v>
      </c>
      <c r="D77" s="45">
        <v>30.748958193625903</v>
      </c>
      <c r="E77" s="44">
        <v>293514.94799999997</v>
      </c>
      <c r="F77" s="44">
        <v>194938.25099999999</v>
      </c>
      <c r="G77" s="46">
        <v>50.568165300713609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Październik 2017</v>
      </c>
      <c r="C79" s="29" t="str">
        <f>$C$2</f>
        <v>Październik 2016</v>
      </c>
      <c r="D79" s="29" t="s">
        <v>27</v>
      </c>
      <c r="E79" s="29" t="str">
        <f>$E$2</f>
        <v>Styczeń - Październik 2017</v>
      </c>
      <c r="F79" s="29" t="str">
        <f>$F$2</f>
        <v>Styczeń - Październik 2016</v>
      </c>
      <c r="G79" s="32" t="s">
        <v>1</v>
      </c>
    </row>
    <row r="80" spans="1:12" x14ac:dyDescent="0.2">
      <c r="A80" s="33" t="s">
        <v>52</v>
      </c>
      <c r="B80" s="39">
        <v>1800965</v>
      </c>
      <c r="C80" s="47">
        <v>2353433</v>
      </c>
      <c r="D80" s="48">
        <v>-23.474983141648817</v>
      </c>
      <c r="E80" s="39">
        <v>19671056</v>
      </c>
      <c r="F80" s="47">
        <v>17553850</v>
      </c>
      <c r="G80" s="49">
        <v>12.061205946273894</v>
      </c>
    </row>
    <row r="81" spans="1:7" ht="14.25" customHeight="1" thickBot="1" x14ac:dyDescent="0.25">
      <c r="A81" s="34" t="s">
        <v>25</v>
      </c>
      <c r="B81" s="50">
        <v>13918534</v>
      </c>
      <c r="C81" s="51">
        <v>6445667</v>
      </c>
      <c r="D81" s="52">
        <v>115.93628712125526</v>
      </c>
      <c r="E81" s="50">
        <v>96722018</v>
      </c>
      <c r="F81" s="51">
        <v>68354783</v>
      </c>
      <c r="G81" s="53">
        <v>41.500000080462549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70"/>
      <c r="E83" s="71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październiku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2017-11-02T13:56:46Z</cp:lastPrinted>
  <dcterms:created xsi:type="dcterms:W3CDTF">2011-04-28T11:46:19Z</dcterms:created>
  <dcterms:modified xsi:type="dcterms:W3CDTF">2017-11-02T13:57:52Z</dcterms:modified>
</cp:coreProperties>
</file>