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10\"/>
    </mc:Choice>
  </mc:AlternateContent>
  <xr:revisionPtr revIDLastSave="0" documentId="13_ncr:1_{CB11F26E-CBC0-4B00-AE96-E00D9284C99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<sst xmlns="http://schemas.openxmlformats.org/spreadsheetml/2006/main" count="111" uniqueCount="67">
  <si>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</si>
  <si>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</si>
  <si>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</si>
  <si>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</si>
  <si>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</si>
  <si>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</si>
  <si>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</si>
  <si>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</si>
  <si>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</si>
  <si>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</si>
  <si>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</si>
  <si>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</si>
  <si>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</si>
  <si>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</si>
  <si>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</si>
  <si>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</si>
  <si>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</si>
  <si>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</si>
  <si>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</si>
  <si>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</si>
  <si>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</si>
  <si>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</si>
  <si>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</si>
  <si>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</si>
  <si>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</si>
  <si>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</si>
  <si>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</si>
  <si>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</si>
  <si>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</si>
  <si>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</si>
  <si>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</si>
  <si>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</si>
  <si>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</si>
  <si>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</si>
  <si>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</si>
  <si>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</si>
  <si>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</si>
  <si>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</si>
  <si>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</si>
  <si>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</si>
  <si>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</si>
  <si>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</si>
  <si>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</si>
  <si>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</si>
  <si>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</si>
  <si>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</si>
  <si>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</si>
  <si>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</si>
  <si>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</si>
  <si>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</si>
  <si>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</si>
  <si>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</si>
  <si>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</si>
  <si>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</si>
  <si>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</si>
  <si>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</si>
  <si>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</si>
  <si>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</si>
  <si>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</si>
  <si>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</si>
  <si>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</si>
  <si>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----</t>
  </si>
  <si>
    <t>---</t>
  </si>
  <si>
    <t>Październik 2019</t>
  </si>
  <si>
    <t>Październik 2018</t>
  </si>
  <si>
    <t>Styczeń - Październik 2019</t>
  </si>
  <si>
    <t>Styczeń - Październik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</si>
</sst>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6" fontId="14" fillId="0" borderId="1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top" wrapText="1"/>
    </xf>
    <xf numFmtId="165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8" fontId="20" fillId="0" borderId="0" xfId="2" applyNumberFormat="1" applyFont="1" applyBorder="1" applyAlignment="1">
      <alignment vertical="top" wrapText="1"/>
    </xf>
    <xf numFmtId="168" fontId="20" fillId="0" borderId="1" xfId="2" applyNumberFormat="1" applyFont="1" applyBorder="1" applyAlignment="1">
      <alignment vertical="top" wrapText="1"/>
    </xf>
    <xf numFmtId="168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showGridLines="0" tabSelected="1" zoomScaleNormal="100" workbookViewId="0">
      <selection activeCell="K61" sqref="K61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3.5" customWidth="1"/>
    <col min="6" max="6" width="13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31" t="s">
        <v>66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16068778234.964399</v>
      </c>
      <c r="C4" s="68">
        <v>16529411376.190001</v>
      </c>
      <c r="D4" s="64">
        <v>-2.786748606723688</v>
      </c>
      <c r="E4" s="68">
        <v>165924847149.61301</v>
      </c>
      <c r="F4" s="68">
        <v>178736001507.41</v>
      </c>
      <c r="G4" s="69">
        <v>-7.1676406822079874</v>
      </c>
    </row>
    <row r="5" spans="1:11" x14ac:dyDescent="0.2">
      <c r="A5" s="33" t="s">
        <v>58</v>
      </c>
      <c r="B5" s="68">
        <v>15914373986.544399</v>
      </c>
      <c r="C5" s="68">
        <v>16370051572.709999</v>
      </c>
      <c r="D5" s="64">
        <v>-2.7836050738242357</v>
      </c>
      <c r="E5" s="68">
        <v>162494789742.073</v>
      </c>
      <c r="F5" s="68">
        <v>171637613461.51001</v>
      </c>
      <c r="G5" s="69">
        <v>-5.3268182509932815</v>
      </c>
      <c r="H5" s="1"/>
    </row>
    <row r="6" spans="1:11" ht="12.75" customHeight="1" x14ac:dyDescent="0.2">
      <c r="A6" s="33" t="s">
        <v>57</v>
      </c>
      <c r="B6" s="68">
        <v>154404248.41999999</v>
      </c>
      <c r="C6" s="68">
        <v>159359803.47999999</v>
      </c>
      <c r="D6" s="64">
        <v>-3.1096643895032972</v>
      </c>
      <c r="E6" s="68">
        <v>3430057407.54</v>
      </c>
      <c r="F6" s="68">
        <v>7098388045.8999996</v>
      </c>
      <c r="G6" s="70">
        <v>-51.678361546869965</v>
      </c>
      <c r="K6" s="21"/>
    </row>
    <row r="7" spans="1:11" x14ac:dyDescent="0.2">
      <c r="A7" s="33" t="s">
        <v>37</v>
      </c>
      <c r="B7" s="68">
        <v>1561056</v>
      </c>
      <c r="C7" s="68">
        <v>1526662</v>
      </c>
      <c r="D7" s="64">
        <v>2.2528889826300746</v>
      </c>
      <c r="E7" s="68">
        <v>15134024</v>
      </c>
      <c r="F7" s="68">
        <v>14975239</v>
      </c>
      <c r="G7" s="70">
        <v>1.0603169672283697</v>
      </c>
      <c r="K7" s="21"/>
    </row>
    <row r="8" spans="1:11" x14ac:dyDescent="0.2">
      <c r="A8" s="33" t="s">
        <v>5</v>
      </c>
      <c r="B8" s="71">
        <v>57783.02</v>
      </c>
      <c r="C8" s="71">
        <v>55312.71</v>
      </c>
      <c r="D8" s="64">
        <v>4.4660802191756499</v>
      </c>
      <c r="E8" s="71">
        <v>57783.02</v>
      </c>
      <c r="F8" s="71">
        <v>55312.71</v>
      </c>
      <c r="G8" s="70">
        <v>4.4660802191756499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691929303.75999999</v>
      </c>
      <c r="C10" s="68">
        <v>711741372.73000002</v>
      </c>
      <c r="D10" s="64">
        <v>-2.783605074692741</v>
      </c>
      <c r="E10" s="68">
        <v>770117486.92999995</v>
      </c>
      <c r="F10" s="68">
        <v>817321968.86000001</v>
      </c>
      <c r="G10" s="70">
        <v>-5.7755063155638497</v>
      </c>
    </row>
    <row r="11" spans="1:11" ht="12.75" customHeight="1" x14ac:dyDescent="0.2">
      <c r="A11" s="33" t="s">
        <v>36</v>
      </c>
      <c r="B11" s="68">
        <v>6713228.1900000004</v>
      </c>
      <c r="C11" s="68">
        <v>6928687.1100000003</v>
      </c>
      <c r="D11" s="64">
        <v>-3.1096644512787042</v>
      </c>
      <c r="E11" s="68">
        <v>16256196.24</v>
      </c>
      <c r="F11" s="68">
        <v>33801847.840000004</v>
      </c>
      <c r="G11" s="70">
        <v>-51.907374067393583</v>
      </c>
      <c r="K11" t="s">
        <v>39</v>
      </c>
    </row>
    <row r="12" spans="1:11" ht="13.5" thickBot="1" x14ac:dyDescent="0.25">
      <c r="A12" s="34" t="s">
        <v>37</v>
      </c>
      <c r="B12" s="73">
        <v>67872</v>
      </c>
      <c r="C12" s="73">
        <v>66377</v>
      </c>
      <c r="D12" s="74">
        <v>2.2522861834671559</v>
      </c>
      <c r="E12" s="73">
        <v>71725</v>
      </c>
      <c r="F12" s="73">
        <v>71311</v>
      </c>
      <c r="G12" s="75">
        <v>0.58055559450855831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Październik 2019</v>
      </c>
      <c r="C14" s="29" t="str">
        <f>$C$2</f>
        <v>Październik 2018</v>
      </c>
      <c r="D14" s="29" t="s">
        <v>18</v>
      </c>
      <c r="E14" s="29" t="str">
        <f>$E$2</f>
        <v>Styczeń - Październik 2019</v>
      </c>
      <c r="F14" s="29" t="str">
        <f>$F$2</f>
        <v>Styczeń - Październik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179147258.93439999</v>
      </c>
      <c r="C16" s="39">
        <v>294574918.86000001</v>
      </c>
      <c r="D16" s="40">
        <v>-39.184483313210485</v>
      </c>
      <c r="E16" s="39">
        <v>1256513171.9511001</v>
      </c>
      <c r="F16" s="39">
        <v>1398446579.8199999</v>
      </c>
      <c r="G16" s="41">
        <v>-10.149362150620632</v>
      </c>
    </row>
    <row r="17" spans="1:11" x14ac:dyDescent="0.2">
      <c r="A17" s="33" t="s">
        <v>35</v>
      </c>
      <c r="B17" s="39">
        <v>167963371.79440001</v>
      </c>
      <c r="C17" s="39">
        <v>293193961.57999998</v>
      </c>
      <c r="D17" s="40">
        <v>-42.712540568960513</v>
      </c>
      <c r="E17" s="39">
        <v>1190280706.1011</v>
      </c>
      <c r="F17" s="39">
        <v>1324256706.1700001</v>
      </c>
      <c r="G17" s="41">
        <v>-10.117071670823098</v>
      </c>
      <c r="H17" s="10"/>
      <c r="I17" s="15"/>
    </row>
    <row r="18" spans="1:11" ht="12.75" customHeight="1" x14ac:dyDescent="0.2">
      <c r="A18" s="33" t="s">
        <v>36</v>
      </c>
      <c r="B18" s="39">
        <v>11183887.140000001</v>
      </c>
      <c r="C18" s="39">
        <v>1380957.28</v>
      </c>
      <c r="D18" s="40">
        <v>709.86481638302394</v>
      </c>
      <c r="E18" s="39">
        <v>66232465.850000001</v>
      </c>
      <c r="F18" s="39">
        <v>74189873.650000006</v>
      </c>
      <c r="G18" s="41">
        <v>-10.725733052923193</v>
      </c>
    </row>
    <row r="19" spans="1:11" x14ac:dyDescent="0.2">
      <c r="A19" s="33" t="s">
        <v>37</v>
      </c>
      <c r="B19" s="39">
        <v>89310</v>
      </c>
      <c r="C19" s="39">
        <v>89820</v>
      </c>
      <c r="D19" s="40">
        <v>-0.56780227120908355</v>
      </c>
      <c r="E19" s="39">
        <v>664481</v>
      </c>
      <c r="F19" s="39">
        <v>638880</v>
      </c>
      <c r="G19" s="41">
        <v>4.0071687953919355</v>
      </c>
    </row>
    <row r="20" spans="1:11" x14ac:dyDescent="0.2">
      <c r="A20" s="33" t="s">
        <v>8</v>
      </c>
      <c r="B20" s="62">
        <v>232.54</v>
      </c>
      <c r="C20" s="62">
        <v>225</v>
      </c>
      <c r="D20" s="40">
        <v>3.3511111111111047</v>
      </c>
      <c r="E20" s="62">
        <v>232.54</v>
      </c>
      <c r="F20" s="62">
        <v>225</v>
      </c>
      <c r="G20" s="41">
        <v>3.3511111111111047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7302755.2999999998</v>
      </c>
      <c r="C22" s="39">
        <v>12747563.550000001</v>
      </c>
      <c r="D22" s="40">
        <v>-42.712540546620772</v>
      </c>
      <c r="E22" s="39">
        <v>5641140.79</v>
      </c>
      <c r="F22" s="39">
        <v>6305984.3200000003</v>
      </c>
      <c r="G22" s="41">
        <v>-10.543057138461142</v>
      </c>
    </row>
    <row r="23" spans="1:11" ht="12.75" customHeight="1" x14ac:dyDescent="0.2">
      <c r="A23" s="33" t="s">
        <v>4</v>
      </c>
      <c r="B23" s="39">
        <v>486255.96</v>
      </c>
      <c r="C23" s="39">
        <v>60041.62</v>
      </c>
      <c r="D23" s="40">
        <v>709.86482376724678</v>
      </c>
      <c r="E23" s="39">
        <v>313897.94</v>
      </c>
      <c r="F23" s="39">
        <v>353285.11</v>
      </c>
      <c r="G23" s="41">
        <v>-11.148833869618791</v>
      </c>
    </row>
    <row r="24" spans="1:11" ht="13.5" thickBot="1" x14ac:dyDescent="0.25">
      <c r="A24" s="34" t="s">
        <v>3</v>
      </c>
      <c r="B24" s="50">
        <v>3883</v>
      </c>
      <c r="C24" s="50">
        <v>3905</v>
      </c>
      <c r="D24" s="55">
        <v>-0.56338028169014009</v>
      </c>
      <c r="E24" s="50">
        <v>3149</v>
      </c>
      <c r="F24" s="50">
        <v>3042</v>
      </c>
      <c r="G24" s="56">
        <v>3.5174227481919784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Październik 2019</v>
      </c>
      <c r="C27" s="29" t="str">
        <f>$C$2</f>
        <v>Październik 2018</v>
      </c>
      <c r="D27" s="29" t="s">
        <v>18</v>
      </c>
      <c r="E27" s="29" t="str">
        <f>$E$2</f>
        <v>Styczeń - Październik 2019</v>
      </c>
      <c r="F27" s="29" t="str">
        <f>$F$2</f>
        <v>Styczeń - Październik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5" customHeight="1" x14ac:dyDescent="0.2">
      <c r="A29" s="65" t="s">
        <v>38</v>
      </c>
      <c r="B29" s="39">
        <v>587488</v>
      </c>
      <c r="C29" s="39">
        <v>712600</v>
      </c>
      <c r="D29" s="54">
        <v>-17.557114790906535</v>
      </c>
      <c r="E29" s="39">
        <v>5878335</v>
      </c>
      <c r="F29" s="39">
        <v>6658918</v>
      </c>
      <c r="G29" s="41">
        <v>-11.722369910547027</v>
      </c>
      <c r="K29" s="21"/>
    </row>
    <row r="30" spans="1:11" x14ac:dyDescent="0.2">
      <c r="A30" s="33" t="s">
        <v>9</v>
      </c>
      <c r="B30" s="39">
        <v>312977</v>
      </c>
      <c r="C30" s="39">
        <v>394072</v>
      </c>
      <c r="D30" s="40">
        <v>-20.578726730140684</v>
      </c>
      <c r="E30" s="39">
        <v>3318649</v>
      </c>
      <c r="F30" s="39">
        <v>3713866</v>
      </c>
      <c r="G30" s="41">
        <v>-10.641660199910286</v>
      </c>
      <c r="H30" s="10"/>
      <c r="K30" s="21"/>
    </row>
    <row r="31" spans="1:11" x14ac:dyDescent="0.2">
      <c r="A31" s="33" t="s">
        <v>10</v>
      </c>
      <c r="B31" s="39">
        <v>148958</v>
      </c>
      <c r="C31" s="39">
        <v>111466</v>
      </c>
      <c r="D31" s="40">
        <v>33.635368632587515</v>
      </c>
      <c r="E31" s="39">
        <v>1162577</v>
      </c>
      <c r="F31" s="39">
        <v>1061293</v>
      </c>
      <c r="G31" s="41">
        <v>9.5434531274586796</v>
      </c>
      <c r="H31" s="10"/>
    </row>
    <row r="32" spans="1:11" x14ac:dyDescent="0.2">
      <c r="A32" s="33" t="s">
        <v>11</v>
      </c>
      <c r="B32" s="39">
        <v>108977</v>
      </c>
      <c r="C32" s="39">
        <v>180088</v>
      </c>
      <c r="D32" s="40">
        <v>-39.486806450179913</v>
      </c>
      <c r="E32" s="39">
        <v>1187568</v>
      </c>
      <c r="F32" s="39">
        <v>1643029</v>
      </c>
      <c r="G32" s="41">
        <v>-27.720813205366433</v>
      </c>
      <c r="K32" s="10"/>
    </row>
    <row r="33" spans="1:14" x14ac:dyDescent="0.2">
      <c r="A33" s="33" t="s">
        <v>30</v>
      </c>
      <c r="B33" s="39">
        <v>0</v>
      </c>
      <c r="C33" s="39">
        <v>5</v>
      </c>
      <c r="D33" s="43">
        <v>-100</v>
      </c>
      <c r="E33" s="39">
        <v>10</v>
      </c>
      <c r="F33" s="39">
        <v>38</v>
      </c>
      <c r="G33" s="41">
        <v>-73.684210526315795</v>
      </c>
      <c r="K33" s="10"/>
    </row>
    <row r="34" spans="1:14" x14ac:dyDescent="0.2">
      <c r="A34" s="33" t="s">
        <v>12</v>
      </c>
      <c r="B34" s="39">
        <v>16576</v>
      </c>
      <c r="C34" s="39">
        <v>26969</v>
      </c>
      <c r="D34" s="40">
        <v>-38.536838592458011</v>
      </c>
      <c r="E34" s="39">
        <v>209531</v>
      </c>
      <c r="F34" s="39">
        <v>240692</v>
      </c>
      <c r="G34" s="41">
        <v>-12.94642115234408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13608</v>
      </c>
      <c r="C37" s="39">
        <v>17134</v>
      </c>
      <c r="D37" s="40">
        <v>-20.578965798996151</v>
      </c>
      <c r="E37" s="39">
        <v>15728</v>
      </c>
      <c r="F37" s="39">
        <v>17685</v>
      </c>
      <c r="G37" s="41">
        <v>-11.065875035340689</v>
      </c>
    </row>
    <row r="38" spans="1:14" x14ac:dyDescent="0.2">
      <c r="A38" s="33" t="s">
        <v>10</v>
      </c>
      <c r="B38" s="39">
        <v>6476</v>
      </c>
      <c r="C38" s="39">
        <v>4846</v>
      </c>
      <c r="D38" s="40">
        <v>33.635988444077583</v>
      </c>
      <c r="E38" s="39">
        <v>5510</v>
      </c>
      <c r="F38" s="39">
        <v>5054</v>
      </c>
      <c r="G38" s="41">
        <v>9.0225563909774422</v>
      </c>
    </row>
    <row r="39" spans="1:14" x14ac:dyDescent="0.2">
      <c r="A39" s="33" t="s">
        <v>11</v>
      </c>
      <c r="B39" s="39">
        <v>4738</v>
      </c>
      <c r="C39" s="39">
        <v>7830</v>
      </c>
      <c r="D39" s="40">
        <v>-39.489144316730531</v>
      </c>
      <c r="E39" s="39">
        <v>5628</v>
      </c>
      <c r="F39" s="39">
        <v>7824</v>
      </c>
      <c r="G39" s="41">
        <v>-28.067484662576693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61</v>
      </c>
      <c r="E40" s="42">
        <v>0</v>
      </c>
      <c r="F40" s="39">
        <v>0</v>
      </c>
      <c r="G40" s="41" t="s">
        <v>61</v>
      </c>
    </row>
    <row r="41" spans="1:14" x14ac:dyDescent="0.2">
      <c r="A41" s="57" t="s">
        <v>12</v>
      </c>
      <c r="B41" s="42">
        <v>721</v>
      </c>
      <c r="C41" s="42">
        <v>1173</v>
      </c>
      <c r="D41" s="60">
        <v>-38.533674339300937</v>
      </c>
      <c r="E41" s="42">
        <v>993</v>
      </c>
      <c r="F41" s="42">
        <v>1146</v>
      </c>
      <c r="G41" s="61">
        <v>-13.350785340314131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51532</v>
      </c>
      <c r="C43" s="68">
        <v>58199</v>
      </c>
      <c r="D43" s="64">
        <v>-11.455523290778192</v>
      </c>
      <c r="E43" s="68">
        <v>51532</v>
      </c>
      <c r="F43" s="68">
        <v>58199</v>
      </c>
      <c r="G43" s="70">
        <v>-11.455523290778192</v>
      </c>
      <c r="H43" s="10"/>
      <c r="I43" s="2"/>
    </row>
    <row r="44" spans="1:14" x14ac:dyDescent="0.2">
      <c r="A44" s="33" t="s">
        <v>10</v>
      </c>
      <c r="B44" s="68">
        <v>35936</v>
      </c>
      <c r="C44" s="68">
        <v>23902</v>
      </c>
      <c r="D44" s="64">
        <v>50.347251276043849</v>
      </c>
      <c r="E44" s="68">
        <v>35936</v>
      </c>
      <c r="F44" s="68">
        <v>23902</v>
      </c>
      <c r="G44" s="70">
        <v>50.347251276043849</v>
      </c>
      <c r="H44" s="10"/>
      <c r="N44" s="9"/>
    </row>
    <row r="45" spans="1:14" x14ac:dyDescent="0.2">
      <c r="A45" s="33" t="s">
        <v>11</v>
      </c>
      <c r="B45" s="68">
        <v>98254</v>
      </c>
      <c r="C45" s="68">
        <v>91508</v>
      </c>
      <c r="D45" s="64">
        <v>7.3720330462910377</v>
      </c>
      <c r="E45" s="68">
        <v>98254</v>
      </c>
      <c r="F45" s="68">
        <v>91508</v>
      </c>
      <c r="G45" s="70">
        <v>7.3720330462910377</v>
      </c>
      <c r="H45" s="10"/>
    </row>
    <row r="46" spans="1:14" x14ac:dyDescent="0.2">
      <c r="A46" s="33" t="s">
        <v>30</v>
      </c>
      <c r="B46" s="68">
        <v>4</v>
      </c>
      <c r="C46" s="68">
        <v>13</v>
      </c>
      <c r="D46" s="76">
        <v>-69.230769230769226</v>
      </c>
      <c r="E46" s="68">
        <v>4</v>
      </c>
      <c r="F46" s="68">
        <v>13</v>
      </c>
      <c r="G46" s="70">
        <v>-69.230769230769226</v>
      </c>
      <c r="H46" s="10"/>
    </row>
    <row r="47" spans="1:14" ht="13.5" thickBot="1" x14ac:dyDescent="0.25">
      <c r="A47" s="34" t="s">
        <v>12</v>
      </c>
      <c r="B47" s="73">
        <v>20531</v>
      </c>
      <c r="C47" s="73">
        <v>19625</v>
      </c>
      <c r="D47" s="74">
        <v>4.6165605095541462</v>
      </c>
      <c r="E47" s="73">
        <v>20531</v>
      </c>
      <c r="F47" s="73">
        <v>19625</v>
      </c>
      <c r="G47" s="75">
        <v>4.6165605095541462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Październik 2019</v>
      </c>
      <c r="C50" s="29" t="str">
        <f>$C$2</f>
        <v>Październik 2018</v>
      </c>
      <c r="D50" s="29" t="s">
        <v>18</v>
      </c>
      <c r="E50" s="29" t="str">
        <f>$E$2</f>
        <v>Styczeń - Październik 2019</v>
      </c>
      <c r="F50" s="29" t="str">
        <f>$F$2</f>
        <v>Styczeń - Październik 2018</v>
      </c>
      <c r="G50" s="32" t="s">
        <v>1</v>
      </c>
    </row>
    <row r="51" spans="1:11" x14ac:dyDescent="0.2">
      <c r="A51" s="33" t="s">
        <v>54</v>
      </c>
      <c r="B51" s="54">
        <v>90.7</v>
      </c>
      <c r="C51" s="54">
        <v>85.37</v>
      </c>
      <c r="D51" s="40">
        <v>6.2434110343211779</v>
      </c>
      <c r="E51" s="54">
        <v>90.7</v>
      </c>
      <c r="F51" s="54">
        <v>85.37</v>
      </c>
      <c r="G51" s="41">
        <v>6.2434110343211779</v>
      </c>
    </row>
    <row r="52" spans="1:11" x14ac:dyDescent="0.2">
      <c r="A52" s="33" t="s">
        <v>16</v>
      </c>
      <c r="B52" s="39">
        <v>283872725.0654</v>
      </c>
      <c r="C52" s="39">
        <v>177079435.15000001</v>
      </c>
      <c r="D52" s="40">
        <v>60.308126590158714</v>
      </c>
      <c r="E52" s="39">
        <v>2541037077.2824998</v>
      </c>
      <c r="F52" s="39">
        <v>2249953561.1799998</v>
      </c>
      <c r="G52" s="41">
        <v>12.9373121794496</v>
      </c>
      <c r="H52" s="10"/>
    </row>
    <row r="53" spans="1:11" x14ac:dyDescent="0.2">
      <c r="A53" s="33" t="s">
        <v>35</v>
      </c>
      <c r="B53" s="39">
        <v>282052171.90539998</v>
      </c>
      <c r="C53" s="39">
        <v>172149464.75999999</v>
      </c>
      <c r="D53" s="40">
        <v>63.841445745195593</v>
      </c>
      <c r="E53" s="39">
        <v>2384099063.3325</v>
      </c>
      <c r="F53" s="39">
        <v>1862669322.03</v>
      </c>
      <c r="G53" s="41">
        <v>27.993682782847795</v>
      </c>
      <c r="H53" s="10"/>
    </row>
    <row r="54" spans="1:11" x14ac:dyDescent="0.2">
      <c r="A54" s="33" t="s">
        <v>36</v>
      </c>
      <c r="B54" s="39">
        <v>1820553.16</v>
      </c>
      <c r="C54" s="39">
        <v>4929970.3899999997</v>
      </c>
      <c r="D54" s="40">
        <v>-63.07172222184483</v>
      </c>
      <c r="E54" s="39">
        <v>156938013.94999999</v>
      </c>
      <c r="F54" s="39">
        <v>387284239.14999998</v>
      </c>
      <c r="G54" s="41">
        <v>-59.477304241855308</v>
      </c>
      <c r="H54" s="10"/>
      <c r="I54" s="1"/>
    </row>
    <row r="55" spans="1:11" ht="13.5" thickBot="1" x14ac:dyDescent="0.25">
      <c r="A55" s="34" t="s">
        <v>37</v>
      </c>
      <c r="B55" s="50">
        <v>8041</v>
      </c>
      <c r="C55" s="50">
        <v>6054</v>
      </c>
      <c r="D55" s="55">
        <v>32.821275189957056</v>
      </c>
      <c r="E55" s="50">
        <v>68617</v>
      </c>
      <c r="F55" s="50">
        <v>73494</v>
      </c>
      <c r="G55" s="56">
        <v>-6.6359158570767685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Październik 2019</v>
      </c>
      <c r="C57" s="29" t="str">
        <f>$C$2</f>
        <v>Październik 2018</v>
      </c>
      <c r="D57" s="29" t="s">
        <v>18</v>
      </c>
      <c r="E57" s="29" t="str">
        <f>$E$2</f>
        <v>Styczeń - Październik 2019</v>
      </c>
      <c r="F57" s="29" t="str">
        <f>$F$2</f>
        <v>Styczeń - Październik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3806444100</v>
      </c>
      <c r="C58" s="39">
        <v>20501257750</v>
      </c>
      <c r="D58" s="40">
        <v>-81.433119146067995</v>
      </c>
      <c r="E58" s="39">
        <v>79113381000</v>
      </c>
      <c r="F58" s="39">
        <v>120740535525</v>
      </c>
      <c r="G58" s="41">
        <v>-34.476536271765056</v>
      </c>
    </row>
    <row r="59" spans="1:11" ht="13.5" thickBot="1" x14ac:dyDescent="0.25">
      <c r="A59" s="34" t="s">
        <v>42</v>
      </c>
      <c r="B59" s="44">
        <v>11319502530.540001</v>
      </c>
      <c r="C59" s="44">
        <v>41224295713.799995</v>
      </c>
      <c r="D59" s="55">
        <v>-72.541671520295353</v>
      </c>
      <c r="E59" s="44">
        <v>174987205093.08002</v>
      </c>
      <c r="F59" s="50">
        <v>226305553100.98004</v>
      </c>
      <c r="G59" s="56">
        <v>-22.676574792224034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Październik 2019</v>
      </c>
      <c r="C62" s="29" t="str">
        <f>$C$2</f>
        <v>Październik 2018</v>
      </c>
      <c r="D62" s="29" t="s">
        <v>18</v>
      </c>
      <c r="E62" s="29" t="str">
        <f>$E$2</f>
        <v>Styczeń - Październik 2019</v>
      </c>
      <c r="F62" s="29" t="str">
        <f>$F$2</f>
        <v>Styczeń - Październik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140430918.47999999</v>
      </c>
      <c r="C64" s="39">
        <v>94849188.099999994</v>
      </c>
      <c r="D64" s="40">
        <v>48.057059098853784</v>
      </c>
      <c r="E64" s="39">
        <v>1059649660.22</v>
      </c>
      <c r="F64" s="39">
        <v>692326535.11000001</v>
      </c>
      <c r="G64" s="41">
        <v>53.05634068346636</v>
      </c>
    </row>
    <row r="65" spans="1:12" x14ac:dyDescent="0.2">
      <c r="A65" s="33" t="s">
        <v>15</v>
      </c>
      <c r="B65" s="39">
        <v>4003032.49</v>
      </c>
      <c r="C65" s="39">
        <v>4366059.5999999996</v>
      </c>
      <c r="D65" s="40">
        <v>-8.3147538801348393</v>
      </c>
      <c r="E65" s="39">
        <v>45938290.460000001</v>
      </c>
      <c r="F65" s="39">
        <v>62556526.700000003</v>
      </c>
      <c r="G65" s="41">
        <v>-26.565151738195848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62</v>
      </c>
      <c r="E66" s="42">
        <v>0</v>
      </c>
      <c r="F66" s="42">
        <v>0</v>
      </c>
      <c r="G66" s="41" t="s">
        <v>62</v>
      </c>
    </row>
    <row r="67" spans="1:12" ht="13.5" thickBot="1" x14ac:dyDescent="0.25">
      <c r="A67" s="34" t="s">
        <v>22</v>
      </c>
      <c r="B67" s="50">
        <v>15364784.779999999</v>
      </c>
      <c r="C67" s="50">
        <v>13458434.529999999</v>
      </c>
      <c r="D67" s="58">
        <v>14.164725070739713</v>
      </c>
      <c r="E67" s="50">
        <v>134305018.47499999</v>
      </c>
      <c r="F67" s="50">
        <v>123867981.79000001</v>
      </c>
      <c r="G67" s="59">
        <v>8.4259358505529356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Październik 2019</v>
      </c>
      <c r="C70" s="29" t="str">
        <f>$C$2</f>
        <v>Październik 2018</v>
      </c>
      <c r="D70" s="29" t="s">
        <v>18</v>
      </c>
      <c r="E70" s="29" t="str">
        <f>$E$2</f>
        <v>Styczeń - Październik 2019</v>
      </c>
      <c r="F70" s="29" t="str">
        <f>$F$2</f>
        <v>Styczeń - Październik 2018</v>
      </c>
      <c r="G70" s="32" t="s">
        <v>1</v>
      </c>
      <c r="H70" s="9"/>
    </row>
    <row r="71" spans="1:12" x14ac:dyDescent="0.2">
      <c r="A71" s="33" t="s">
        <v>40</v>
      </c>
      <c r="B71" s="39">
        <v>2924713.9999996335</v>
      </c>
      <c r="C71" s="39">
        <v>2557178.2000002456</v>
      </c>
      <c r="D71" s="40">
        <v>14.372709731349682</v>
      </c>
      <c r="E71" s="39">
        <v>27862656.099999107</v>
      </c>
      <c r="F71" s="39">
        <v>22487960.300003778</v>
      </c>
      <c r="G71" s="41">
        <v>23.900325900141446</v>
      </c>
      <c r="H71" s="9"/>
      <c r="I71" s="9"/>
    </row>
    <row r="72" spans="1:12" ht="13.5" thickBot="1" x14ac:dyDescent="0.25">
      <c r="A72" s="34" t="s">
        <v>25</v>
      </c>
      <c r="B72" s="50">
        <v>26070118</v>
      </c>
      <c r="C72" s="50">
        <v>26720490</v>
      </c>
      <c r="D72" s="45">
        <v>-2.4339823109531298</v>
      </c>
      <c r="E72" s="50">
        <v>163359019</v>
      </c>
      <c r="F72" s="50">
        <v>165555466</v>
      </c>
      <c r="G72" s="56">
        <v>-1.326713670692093</v>
      </c>
      <c r="H72" s="78"/>
      <c r="I72" s="78"/>
    </row>
    <row r="73" spans="1:12" ht="13.5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Październik 2019</v>
      </c>
      <c r="C74" s="29" t="str">
        <f>$C$2</f>
        <v>Październik 2018</v>
      </c>
      <c r="D74" s="29" t="s">
        <v>18</v>
      </c>
      <c r="E74" s="29" t="str">
        <f>$E$2</f>
        <v>Styczeń - Październik 2019</v>
      </c>
      <c r="F74" s="29" t="str">
        <f>$F$2</f>
        <v>Styczeń - Październik 2018</v>
      </c>
      <c r="G74" s="32" t="s">
        <v>1</v>
      </c>
    </row>
    <row r="75" spans="1:12" x14ac:dyDescent="0.2">
      <c r="A75" s="33" t="s">
        <v>51</v>
      </c>
      <c r="B75" s="39">
        <v>1921271.0979999995</v>
      </c>
      <c r="C75" s="39">
        <v>3978857.6530000004</v>
      </c>
      <c r="D75" s="40">
        <v>-51.71299740890732</v>
      </c>
      <c r="E75" s="39">
        <v>39564502.985999994</v>
      </c>
      <c r="F75" s="39">
        <v>52773238.908999994</v>
      </c>
      <c r="G75" s="41">
        <v>-25.029231095284111</v>
      </c>
    </row>
    <row r="76" spans="1:12" s="21" customFormat="1" ht="13.5" thickBot="1" x14ac:dyDescent="0.25">
      <c r="A76" s="36" t="s">
        <v>52</v>
      </c>
      <c r="B76" s="44">
        <v>33986.042000000001</v>
      </c>
      <c r="C76" s="44">
        <v>31647.918000000005</v>
      </c>
      <c r="D76" s="45">
        <v>7.3879235910558023</v>
      </c>
      <c r="E76" s="44">
        <v>445121.99499999994</v>
      </c>
      <c r="F76" s="44">
        <v>283216.59899999999</v>
      </c>
      <c r="G76" s="46">
        <v>57.166633796065021</v>
      </c>
      <c r="L76" s="16"/>
    </row>
    <row r="77" spans="1:12" ht="13.5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Październik 2019</v>
      </c>
      <c r="C78" s="29" t="str">
        <f>$C$2</f>
        <v>Październik 2018</v>
      </c>
      <c r="D78" s="29" t="s">
        <v>27</v>
      </c>
      <c r="E78" s="29" t="str">
        <f>$E$2</f>
        <v>Styczeń - Październik 2019</v>
      </c>
      <c r="F78" s="29" t="str">
        <f>$F$2</f>
        <v>Styczeń - Październik 2018</v>
      </c>
      <c r="G78" s="32" t="s">
        <v>1</v>
      </c>
    </row>
    <row r="79" spans="1:12" x14ac:dyDescent="0.2">
      <c r="A79" s="33" t="s">
        <v>40</v>
      </c>
      <c r="B79" s="39">
        <v>2219686</v>
      </c>
      <c r="C79" s="47">
        <v>1706667</v>
      </c>
      <c r="D79" s="48">
        <v>30.059701160214619</v>
      </c>
      <c r="E79" s="39">
        <v>17140252</v>
      </c>
      <c r="F79" s="47">
        <v>18383356</v>
      </c>
      <c r="G79" s="49">
        <v>-6.7621167756311742</v>
      </c>
    </row>
    <row r="80" spans="1:12" ht="14.25" customHeight="1" thickBot="1" x14ac:dyDescent="0.25">
      <c r="A80" s="34" t="s">
        <v>25</v>
      </c>
      <c r="B80" s="50">
        <v>12226907</v>
      </c>
      <c r="C80" s="51">
        <v>19517513</v>
      </c>
      <c r="D80" s="52">
        <v>-37.354175196399254</v>
      </c>
      <c r="E80" s="50">
        <v>102756569</v>
      </c>
      <c r="F80" s="51">
        <v>100024815</v>
      </c>
      <c r="G80" s="53">
        <v>2.7310762834202693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październiku 2019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2AEEA66E-FE32-43B6-A9F1-FEADD13993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2019-11-04T16:08:33Z</cp:lastPrinted>
  <dcterms:created xsi:type="dcterms:W3CDTF">2011-04-28T11:46:19Z</dcterms:created>
  <dcterms:modified xsi:type="dcterms:W3CDTF">2019-11-04T16:42:00Z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cde86e70-9301-4812-808a-b3424b2fe264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