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12\"/>
    </mc:Choice>
  </mc:AlternateContent>
  <bookViews>
    <workbookView xWindow="0" yWindow="0" windowWidth="15756" windowHeight="22032"/>
  </bookViews>
  <sheets>
    <sheet name="tabela" sheetId="1" r:id="rId1"/>
  </sheets>
  <definedNames>
    <definedName name="_xlnm.Print_Area" localSheetId="0">tabela!$A$1:$G$92</definedName>
  </definedNames>
  <calcPr calcId="152511" calcMode="manual"/>
</workbook>
</file>

<file path=xl/calcChain.xml><?xml version="1.0" encoding="utf-8"?>
<calcChain xmlns="http://schemas.openxmlformats.org/spreadsheetml/2006/main"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<sst xmlns="http://schemas.openxmlformats.org/spreadsheetml/2006/main" count="111" uniqueCount="68">
  <si>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</si>
  <si>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</si>
  <si>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</si>
  <si>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</si>
  <si>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</si>
  <si>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</si>
  <si>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</si>
  <si>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</si>
  <si>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</si>
  <si>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</si>
  <si>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</si>
  <si>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</si>
  <si>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</si>
  <si>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</si>
  <si>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</si>
  <si>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</si>
  <si>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</si>
  <si>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</si>
  <si>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</si>
  <si>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</si>
  <si>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</si>
  <si>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</si>
  <si>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</si>
  <si>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</si>
  <si>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</si>
  <si>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</si>
  <si>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</si>
  <si>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</si>
  <si>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</si>
  <si>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</si>
  <si>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</si>
  <si>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</si>
  <si>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</si>
  <si>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</si>
  <si>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</si>
  <si>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</si>
  <si>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</si>
  <si>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</si>
  <si>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</si>
  <si>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</si>
  <si>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</si>
  <si>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</si>
  <si>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</si>
  <si>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</si>
  <si>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</si>
  <si>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</si>
  <si>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</si>
  <si>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</si>
  <si>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</si>
  <si>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</si>
  <si>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</si>
  <si>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</si>
  <si>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</si>
  <si>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</si>
  <si>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</si>
  <si>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</si>
  <si>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</si>
  <si>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</si>
  <si>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</si>
  <si>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</si>
  <si>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</si>
  <si>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</si>
  <si>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</si>
  <si>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Grudzień 2017</t>
  </si>
  <si>
    <t>Grudzień 2016</t>
  </si>
  <si>
    <t>Styczeń -Grudzień 2017</t>
  </si>
  <si>
    <t>Styczeń - Grudzień 2016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</si>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</sst>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6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4" fontId="14" fillId="0" borderId="20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K13" sqref="K13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7" t="s">
        <v>59</v>
      </c>
    </row>
    <row r="2" spans="1:11" ht="21.75" customHeight="1" x14ac:dyDescent="0.2">
      <c r="A2" s="28" t="s">
        <v>0</v>
      </c>
      <c r="B2" s="29" t="s">
        <v>63</v>
      </c>
      <c r="C2" s="29" t="s">
        <v>64</v>
      </c>
      <c r="D2" s="30" t="s">
        <v>17</v>
      </c>
      <c r="E2" s="31" t="s">
        <v>65</v>
      </c>
      <c r="F2" s="29" t="s">
        <v>66</v>
      </c>
      <c r="G2" s="32" t="s">
        <v>1</v>
      </c>
    </row>
    <row r="3" spans="1:11" x14ac:dyDescent="0.2">
      <c r="A3" s="77" t="s">
        <v>7</v>
      </c>
      <c r="B3" s="78"/>
      <c r="C3" s="78"/>
      <c r="D3" s="78"/>
      <c r="E3" s="78"/>
      <c r="F3" s="78"/>
      <c r="G3" s="79"/>
    </row>
    <row r="4" spans="1:11" x14ac:dyDescent="0.2">
      <c r="A4" s="33" t="s">
        <v>16</v>
      </c>
      <c r="B4" s="73">
        <v>17765162733.099998</v>
      </c>
      <c r="C4" s="73">
        <v>23003067912.27</v>
      </c>
      <c r="D4" s="68">
        <v>-22.770463484029733</v>
      </c>
      <c r="E4" s="73">
        <v>260984670887.04001</v>
      </c>
      <c r="F4" s="73">
        <v>202409532014.06</v>
      </c>
      <c r="G4" s="74">
        <v>28.938923127845186</v>
      </c>
    </row>
    <row r="5" spans="1:11" x14ac:dyDescent="0.2">
      <c r="A5" s="33" t="s">
        <v>42</v>
      </c>
      <c r="B5" s="73">
        <v>16420763559.6</v>
      </c>
      <c r="C5" s="73">
        <v>21539368142</v>
      </c>
      <c r="D5" s="68">
        <v>-23.763949567393027</v>
      </c>
      <c r="E5" s="73">
        <v>236438622023.26001</v>
      </c>
      <c r="F5" s="73">
        <v>189563100896.67999</v>
      </c>
      <c r="G5" s="74">
        <v>24.72818861099406</v>
      </c>
      <c r="H5" s="1"/>
    </row>
    <row r="6" spans="1:11" ht="12.75" customHeight="1" x14ac:dyDescent="0.2">
      <c r="A6" s="33" t="s">
        <v>43</v>
      </c>
      <c r="B6" s="73">
        <v>1344399173.5</v>
      </c>
      <c r="C6" s="73">
        <v>1463699770.27</v>
      </c>
      <c r="D6" s="68">
        <v>-8.1506193546777244</v>
      </c>
      <c r="E6" s="73">
        <v>24546048863.779999</v>
      </c>
      <c r="F6" s="73">
        <v>12846431117.379999</v>
      </c>
      <c r="G6" s="75">
        <v>91.07290296813666</v>
      </c>
      <c r="K6" s="21"/>
    </row>
    <row r="7" spans="1:11" x14ac:dyDescent="0.2">
      <c r="A7" s="33" t="s">
        <v>39</v>
      </c>
      <c r="B7" s="73">
        <v>1509642</v>
      </c>
      <c r="C7" s="73">
        <v>1631816</v>
      </c>
      <c r="D7" s="68">
        <v>-7.4869960828916948</v>
      </c>
      <c r="E7" s="73">
        <v>20040736</v>
      </c>
      <c r="F7" s="73">
        <v>17584245</v>
      </c>
      <c r="G7" s="75">
        <v>13.96984061584674</v>
      </c>
      <c r="K7" s="21"/>
    </row>
    <row r="8" spans="1:11" x14ac:dyDescent="0.2">
      <c r="A8" s="33" t="s">
        <v>5</v>
      </c>
      <c r="B8" s="76">
        <v>63746.2</v>
      </c>
      <c r="C8" s="76">
        <v>51754.03</v>
      </c>
      <c r="D8" s="68">
        <v>23.17147089801508</v>
      </c>
      <c r="E8" s="76">
        <v>63746.2</v>
      </c>
      <c r="F8" s="76">
        <v>51754.03</v>
      </c>
      <c r="G8" s="75">
        <v>23.17147089801508</v>
      </c>
      <c r="K8" s="21"/>
    </row>
    <row r="9" spans="1:11" x14ac:dyDescent="0.2">
      <c r="A9" s="77" t="s">
        <v>19</v>
      </c>
      <c r="B9" s="78"/>
      <c r="C9" s="78"/>
      <c r="D9" s="78"/>
      <c r="E9" s="78"/>
      <c r="F9" s="78"/>
      <c r="G9" s="79"/>
    </row>
    <row r="10" spans="1:11" x14ac:dyDescent="0.2">
      <c r="A10" s="33" t="s">
        <v>37</v>
      </c>
      <c r="B10" s="39">
        <v>864250713.65999997</v>
      </c>
      <c r="C10" s="39">
        <v>1025684197.24</v>
      </c>
      <c r="D10" s="40">
        <v>-15.739102153898754</v>
      </c>
      <c r="E10" s="39">
        <v>945754488.09000003</v>
      </c>
      <c r="F10" s="39">
        <v>755231477.67999995</v>
      </c>
      <c r="G10" s="41">
        <v>25.227101364374917</v>
      </c>
    </row>
    <row r="11" spans="1:11" ht="12.75" customHeight="1" x14ac:dyDescent="0.2">
      <c r="A11" s="33" t="s">
        <v>38</v>
      </c>
      <c r="B11" s="39">
        <v>70757851.239999995</v>
      </c>
      <c r="C11" s="39">
        <v>69699989.060000002</v>
      </c>
      <c r="D11" s="40">
        <v>1.5177365079488858</v>
      </c>
      <c r="E11" s="39">
        <v>98184195.459999993</v>
      </c>
      <c r="F11" s="39">
        <v>51181000.469999999</v>
      </c>
      <c r="G11" s="41">
        <v>91.837194580733424</v>
      </c>
      <c r="K11" t="s">
        <v>41</v>
      </c>
    </row>
    <row r="12" spans="1:11" ht="13.2" thickBot="1" x14ac:dyDescent="0.25">
      <c r="A12" s="34" t="s">
        <v>39</v>
      </c>
      <c r="B12" s="50">
        <v>79455</v>
      </c>
      <c r="C12" s="50">
        <v>77706</v>
      </c>
      <c r="D12" s="59">
        <v>2.2507914446760813</v>
      </c>
      <c r="E12" s="50">
        <v>80163</v>
      </c>
      <c r="F12" s="50">
        <v>70057</v>
      </c>
      <c r="G12" s="60">
        <v>14.425396462880236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Grudzień 2017</v>
      </c>
      <c r="C14" s="29" t="str">
        <f>$C$2</f>
        <v>Grudzień 2016</v>
      </c>
      <c r="D14" s="29" t="s">
        <v>18</v>
      </c>
      <c r="E14" s="29" t="str">
        <f>$E$2</f>
        <v>Styczeń -Grudzień 2017</v>
      </c>
      <c r="F14" s="29" t="str">
        <f>$F$2</f>
        <v>Styczeń - Grudzień 2016</v>
      </c>
      <c r="G14" s="32" t="s">
        <v>1</v>
      </c>
    </row>
    <row r="15" spans="1:11" x14ac:dyDescent="0.2">
      <c r="A15" s="77" t="s">
        <v>7</v>
      </c>
      <c r="B15" s="78"/>
      <c r="C15" s="78"/>
      <c r="D15" s="78"/>
      <c r="E15" s="78"/>
      <c r="F15" s="78"/>
      <c r="G15" s="79"/>
    </row>
    <row r="16" spans="1:11" x14ac:dyDescent="0.2">
      <c r="A16" s="33" t="s">
        <v>16</v>
      </c>
      <c r="B16" s="39">
        <v>79837397.609999999</v>
      </c>
      <c r="C16" s="39">
        <v>140194900.49000001</v>
      </c>
      <c r="D16" s="40">
        <v>-43.052566583408122</v>
      </c>
      <c r="E16" s="39">
        <v>1468381756.4100001</v>
      </c>
      <c r="F16" s="39">
        <v>1360576272.1400001</v>
      </c>
      <c r="G16" s="41">
        <v>7.9235164156167937</v>
      </c>
    </row>
    <row r="17" spans="1:11" x14ac:dyDescent="0.2">
      <c r="A17" s="33" t="s">
        <v>37</v>
      </c>
      <c r="B17" s="39">
        <v>71370084.140000001</v>
      </c>
      <c r="C17" s="39">
        <v>101543644.31</v>
      </c>
      <c r="D17" s="40">
        <v>-29.714868296319864</v>
      </c>
      <c r="E17" s="39">
        <v>1322035560.6700001</v>
      </c>
      <c r="F17" s="39">
        <v>1197588289.21</v>
      </c>
      <c r="G17" s="41">
        <v>10.391490346160026</v>
      </c>
      <c r="H17" s="10"/>
      <c r="I17" s="15"/>
    </row>
    <row r="18" spans="1:11" ht="12.75" customHeight="1" x14ac:dyDescent="0.2">
      <c r="A18" s="33" t="s">
        <v>38</v>
      </c>
      <c r="B18" s="39">
        <v>8467313.4700000007</v>
      </c>
      <c r="C18" s="39">
        <v>38651256.18</v>
      </c>
      <c r="D18" s="40">
        <v>-78.093044555738416</v>
      </c>
      <c r="E18" s="39">
        <v>146346195.74000001</v>
      </c>
      <c r="F18" s="39">
        <v>162987982.93000001</v>
      </c>
      <c r="G18" s="41">
        <v>-10.21043815061341</v>
      </c>
    </row>
    <row r="19" spans="1:11" x14ac:dyDescent="0.2">
      <c r="A19" s="33" t="s">
        <v>39</v>
      </c>
      <c r="B19" s="39">
        <v>50529</v>
      </c>
      <c r="C19" s="39">
        <v>62357</v>
      </c>
      <c r="D19" s="40">
        <v>-18.968199239860805</v>
      </c>
      <c r="E19" s="39">
        <v>850408</v>
      </c>
      <c r="F19" s="39">
        <v>858007</v>
      </c>
      <c r="G19" s="41">
        <v>-0.88565711002357439</v>
      </c>
    </row>
    <row r="20" spans="1:11" x14ac:dyDescent="0.2">
      <c r="A20" s="33" t="s">
        <v>8</v>
      </c>
      <c r="B20" s="66">
        <v>278.22000000000003</v>
      </c>
      <c r="C20" s="66">
        <v>306.5</v>
      </c>
      <c r="D20" s="40">
        <v>-9.2267536704730766</v>
      </c>
      <c r="E20" s="66">
        <v>278.22000000000003</v>
      </c>
      <c r="F20" s="66">
        <v>306.5</v>
      </c>
      <c r="G20" s="41">
        <v>-9.2267536704730766</v>
      </c>
    </row>
    <row r="21" spans="1:11" x14ac:dyDescent="0.2">
      <c r="A21" s="77" t="s">
        <v>19</v>
      </c>
      <c r="B21" s="78" t="s">
        <v>6</v>
      </c>
      <c r="C21" s="78" t="s">
        <v>6</v>
      </c>
      <c r="D21" s="78" t="s">
        <v>6</v>
      </c>
      <c r="E21" s="78"/>
      <c r="F21" s="78"/>
      <c r="G21" s="79"/>
      <c r="I21" s="15"/>
    </row>
    <row r="22" spans="1:11" x14ac:dyDescent="0.2">
      <c r="A22" s="33" t="s">
        <v>2</v>
      </c>
      <c r="B22" s="39">
        <v>3756320.22</v>
      </c>
      <c r="C22" s="39">
        <v>4835411.63</v>
      </c>
      <c r="D22" s="40">
        <v>-22.316433275402446</v>
      </c>
      <c r="E22" s="39">
        <v>5288142.24</v>
      </c>
      <c r="F22" s="39">
        <v>4771268.08</v>
      </c>
      <c r="G22" s="41">
        <v>10.833056355953063</v>
      </c>
    </row>
    <row r="23" spans="1:11" ht="12.75" customHeight="1" x14ac:dyDescent="0.2">
      <c r="A23" s="33" t="s">
        <v>4</v>
      </c>
      <c r="B23" s="39">
        <v>445648.08</v>
      </c>
      <c r="C23" s="39">
        <v>1840536.01</v>
      </c>
      <c r="D23" s="40">
        <v>-75.787049121630616</v>
      </c>
      <c r="E23" s="39">
        <v>585384.78</v>
      </c>
      <c r="F23" s="39">
        <v>649354.51</v>
      </c>
      <c r="G23" s="41">
        <v>-9.851279850200779</v>
      </c>
    </row>
    <row r="24" spans="1:11" ht="13.2" thickBot="1" x14ac:dyDescent="0.25">
      <c r="A24" s="34" t="s">
        <v>3</v>
      </c>
      <c r="B24" s="50">
        <v>2659</v>
      </c>
      <c r="C24" s="50">
        <v>2969</v>
      </c>
      <c r="D24" s="59">
        <v>-10.441226002020887</v>
      </c>
      <c r="E24" s="50">
        <v>3402</v>
      </c>
      <c r="F24" s="50">
        <v>3418</v>
      </c>
      <c r="G24" s="60">
        <v>-0.4681100058513743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7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Grudzień 2017</v>
      </c>
      <c r="C27" s="29" t="str">
        <f>$C$2</f>
        <v>Grudzień 2016</v>
      </c>
      <c r="D27" s="29" t="s">
        <v>18</v>
      </c>
      <c r="E27" s="29" t="str">
        <f>$E$2</f>
        <v>Styczeń -Grudzień 2017</v>
      </c>
      <c r="F27" s="29" t="str">
        <f>$F$2</f>
        <v>Styczeń - Grudzień 2016</v>
      </c>
      <c r="G27" s="32" t="s">
        <v>1</v>
      </c>
    </row>
    <row r="28" spans="1:11" x14ac:dyDescent="0.2">
      <c r="A28" s="77" t="s">
        <v>7</v>
      </c>
      <c r="B28" s="78"/>
      <c r="C28" s="78"/>
      <c r="D28" s="78"/>
      <c r="E28" s="78"/>
      <c r="F28" s="78"/>
      <c r="G28" s="79"/>
      <c r="K28" s="21"/>
    </row>
    <row r="29" spans="1:11" ht="11.4" customHeight="1" x14ac:dyDescent="0.2">
      <c r="A29" s="69" t="s">
        <v>40</v>
      </c>
      <c r="B29" s="39">
        <v>623251</v>
      </c>
      <c r="C29" s="39">
        <v>944097</v>
      </c>
      <c r="D29" s="58">
        <v>-33.984431684456155</v>
      </c>
      <c r="E29" s="39">
        <v>7623156</v>
      </c>
      <c r="F29" s="39">
        <v>7975137</v>
      </c>
      <c r="G29" s="58">
        <v>-4.4134790411750942</v>
      </c>
      <c r="K29" s="21"/>
    </row>
    <row r="30" spans="1:11" x14ac:dyDescent="0.2">
      <c r="A30" s="33" t="s">
        <v>9</v>
      </c>
      <c r="B30" s="39">
        <v>400887</v>
      </c>
      <c r="C30" s="39">
        <v>574167</v>
      </c>
      <c r="D30" s="40">
        <v>-30.179372900218926</v>
      </c>
      <c r="E30" s="39">
        <v>4582943</v>
      </c>
      <c r="F30" s="39">
        <v>4793681</v>
      </c>
      <c r="G30" s="41">
        <v>-4.3961623645795367</v>
      </c>
      <c r="H30" s="10"/>
      <c r="K30" s="21"/>
    </row>
    <row r="31" spans="1:11" x14ac:dyDescent="0.2">
      <c r="A31" s="33" t="s">
        <v>10</v>
      </c>
      <c r="B31" s="39">
        <v>116589</v>
      </c>
      <c r="C31" s="39">
        <v>175593</v>
      </c>
      <c r="D31" s="40">
        <v>-33.602706258222135</v>
      </c>
      <c r="E31" s="39">
        <v>1651089</v>
      </c>
      <c r="F31" s="39">
        <v>1537581</v>
      </c>
      <c r="G31" s="41">
        <v>7.3822452280562834</v>
      </c>
      <c r="H31" s="10"/>
    </row>
    <row r="32" spans="1:11" x14ac:dyDescent="0.2">
      <c r="A32" s="33" t="s">
        <v>11</v>
      </c>
      <c r="B32" s="39">
        <v>88427</v>
      </c>
      <c r="C32" s="39">
        <v>157212</v>
      </c>
      <c r="D32" s="40">
        <v>-43.753021397857673</v>
      </c>
      <c r="E32" s="39">
        <v>1076403</v>
      </c>
      <c r="F32" s="39">
        <v>1259323</v>
      </c>
      <c r="G32" s="41">
        <v>-14.52526476527467</v>
      </c>
      <c r="K32" s="10"/>
    </row>
    <row r="33" spans="1:14" x14ac:dyDescent="0.2">
      <c r="A33" s="33" t="s">
        <v>30</v>
      </c>
      <c r="B33" s="39">
        <v>105</v>
      </c>
      <c r="C33" s="39">
        <v>2239</v>
      </c>
      <c r="D33" s="43">
        <v>-95.310406431442601</v>
      </c>
      <c r="E33" s="39">
        <v>8227</v>
      </c>
      <c r="F33" s="39">
        <v>7320</v>
      </c>
      <c r="G33" s="41">
        <v>12.390710382513671</v>
      </c>
      <c r="K33" s="10"/>
    </row>
    <row r="34" spans="1:14" x14ac:dyDescent="0.2">
      <c r="A34" s="33" t="s">
        <v>12</v>
      </c>
      <c r="B34" s="39">
        <v>17243</v>
      </c>
      <c r="C34" s="39">
        <v>34886</v>
      </c>
      <c r="D34" s="40">
        <v>-50.573295878002632</v>
      </c>
      <c r="E34" s="39">
        <v>304494</v>
      </c>
      <c r="F34" s="39">
        <v>377232</v>
      </c>
      <c r="G34" s="41">
        <v>-19.282033337574756</v>
      </c>
      <c r="K34" s="10"/>
    </row>
    <row r="35" spans="1:14" x14ac:dyDescent="0.2">
      <c r="A35" s="77" t="s">
        <v>19</v>
      </c>
      <c r="B35" s="78"/>
      <c r="C35" s="78"/>
      <c r="D35" s="78"/>
      <c r="E35" s="78"/>
      <c r="F35" s="78"/>
      <c r="G35" s="79"/>
    </row>
    <row r="36" spans="1:14" x14ac:dyDescent="0.2">
      <c r="A36" s="83" t="s">
        <v>40</v>
      </c>
      <c r="B36" s="84"/>
      <c r="C36" s="84"/>
      <c r="D36" s="84"/>
      <c r="E36" s="84"/>
      <c r="F36" s="84"/>
      <c r="G36" s="85"/>
    </row>
    <row r="37" spans="1:14" x14ac:dyDescent="0.2">
      <c r="A37" s="33" t="s">
        <v>9</v>
      </c>
      <c r="B37" s="39">
        <v>21099</v>
      </c>
      <c r="C37" s="39">
        <v>27341</v>
      </c>
      <c r="D37" s="40">
        <v>-22.830181778281698</v>
      </c>
      <c r="E37" s="39">
        <v>18332</v>
      </c>
      <c r="F37" s="39">
        <v>19098</v>
      </c>
      <c r="G37" s="41">
        <v>-4.0108911927950519</v>
      </c>
    </row>
    <row r="38" spans="1:14" x14ac:dyDescent="0.2">
      <c r="A38" s="33" t="s">
        <v>10</v>
      </c>
      <c r="B38" s="39">
        <v>6136</v>
      </c>
      <c r="C38" s="39">
        <v>8362</v>
      </c>
      <c r="D38" s="40">
        <v>-26.620425735469986</v>
      </c>
      <c r="E38" s="39">
        <v>6604</v>
      </c>
      <c r="F38" s="39">
        <v>6126</v>
      </c>
      <c r="G38" s="41">
        <v>7.8028077048645228</v>
      </c>
    </row>
    <row r="39" spans="1:14" x14ac:dyDescent="0.2">
      <c r="A39" s="33" t="s">
        <v>11</v>
      </c>
      <c r="B39" s="39">
        <v>4654</v>
      </c>
      <c r="C39" s="39">
        <v>7486</v>
      </c>
      <c r="D39" s="40">
        <v>-37.830617152017098</v>
      </c>
      <c r="E39" s="39">
        <v>4306</v>
      </c>
      <c r="F39" s="39">
        <v>5017</v>
      </c>
      <c r="G39" s="41">
        <v>-14.171815826190947</v>
      </c>
    </row>
    <row r="40" spans="1:14" x14ac:dyDescent="0.2">
      <c r="A40" s="33" t="s">
        <v>30</v>
      </c>
      <c r="B40" s="42">
        <v>6</v>
      </c>
      <c r="C40" s="39">
        <v>107</v>
      </c>
      <c r="D40" s="48">
        <v>-94.392523364485982</v>
      </c>
      <c r="E40" s="42">
        <v>33</v>
      </c>
      <c r="F40" s="39">
        <v>29</v>
      </c>
      <c r="G40" s="41">
        <v>13.793103448275868</v>
      </c>
    </row>
    <row r="41" spans="1:14" x14ac:dyDescent="0.2">
      <c r="A41" s="61" t="s">
        <v>12</v>
      </c>
      <c r="B41" s="42">
        <v>908</v>
      </c>
      <c r="C41" s="42">
        <v>1661</v>
      </c>
      <c r="D41" s="64">
        <v>-45.334136062612885</v>
      </c>
      <c r="E41" s="42">
        <v>1218</v>
      </c>
      <c r="F41" s="42">
        <v>1503</v>
      </c>
      <c r="G41" s="65">
        <v>-18.962075848303396</v>
      </c>
    </row>
    <row r="42" spans="1:14" x14ac:dyDescent="0.2">
      <c r="A42" s="77" t="s">
        <v>44</v>
      </c>
      <c r="B42" s="78"/>
      <c r="C42" s="78"/>
      <c r="D42" s="78"/>
      <c r="E42" s="78"/>
      <c r="F42" s="78"/>
      <c r="G42" s="79"/>
    </row>
    <row r="43" spans="1:14" x14ac:dyDescent="0.2">
      <c r="A43" s="33" t="s">
        <v>9</v>
      </c>
      <c r="B43" s="39">
        <v>60267</v>
      </c>
      <c r="C43" s="39">
        <v>73235</v>
      </c>
      <c r="D43" s="40">
        <v>-17.707380350925106</v>
      </c>
      <c r="E43" s="39">
        <v>60267</v>
      </c>
      <c r="F43" s="39">
        <v>73235</v>
      </c>
      <c r="G43" s="41">
        <v>-17.707380350925106</v>
      </c>
      <c r="H43" s="10"/>
      <c r="I43" s="2"/>
    </row>
    <row r="44" spans="1:14" x14ac:dyDescent="0.2">
      <c r="A44" s="33" t="s">
        <v>10</v>
      </c>
      <c r="B44" s="39">
        <v>19958</v>
      </c>
      <c r="C44" s="39">
        <v>21252</v>
      </c>
      <c r="D44" s="40">
        <v>-6.0888386975343494</v>
      </c>
      <c r="E44" s="39">
        <v>19958</v>
      </c>
      <c r="F44" s="39">
        <v>21252</v>
      </c>
      <c r="G44" s="41">
        <v>-6.0888386975343494</v>
      </c>
      <c r="H44" s="10"/>
      <c r="N44" s="9"/>
    </row>
    <row r="45" spans="1:14" x14ac:dyDescent="0.2">
      <c r="A45" s="33" t="s">
        <v>11</v>
      </c>
      <c r="B45" s="39">
        <v>42180</v>
      </c>
      <c r="C45" s="39">
        <v>46398</v>
      </c>
      <c r="D45" s="40">
        <v>-9.0909090909090935</v>
      </c>
      <c r="E45" s="39">
        <v>42180</v>
      </c>
      <c r="F45" s="39">
        <v>46398</v>
      </c>
      <c r="G45" s="41">
        <v>-9.0909090909090935</v>
      </c>
      <c r="H45" s="10"/>
    </row>
    <row r="46" spans="1:14" x14ac:dyDescent="0.2">
      <c r="A46" s="33" t="s">
        <v>30</v>
      </c>
      <c r="B46" s="39">
        <v>109</v>
      </c>
      <c r="C46" s="39">
        <v>891</v>
      </c>
      <c r="D46" s="40">
        <v>-87.766554433221103</v>
      </c>
      <c r="E46" s="39">
        <v>109</v>
      </c>
      <c r="F46" s="39">
        <v>891</v>
      </c>
      <c r="G46" s="41">
        <v>-87.766554433221103</v>
      </c>
      <c r="H46" s="10"/>
    </row>
    <row r="47" spans="1:14" ht="13.2" thickBot="1" x14ac:dyDescent="0.25">
      <c r="A47" s="34" t="s">
        <v>12</v>
      </c>
      <c r="B47" s="50">
        <v>17621</v>
      </c>
      <c r="C47" s="50">
        <v>23196</v>
      </c>
      <c r="D47" s="59">
        <v>-24.034316261424383</v>
      </c>
      <c r="E47" s="50">
        <v>17621</v>
      </c>
      <c r="F47" s="50">
        <v>23196</v>
      </c>
      <c r="G47" s="60">
        <v>-24.034316261424383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7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Grudzień 2017</v>
      </c>
      <c r="C50" s="29" t="str">
        <f>$C$2</f>
        <v>Grudzień 2016</v>
      </c>
      <c r="D50" s="29" t="s">
        <v>18</v>
      </c>
      <c r="E50" s="29" t="str">
        <f>$E$2</f>
        <v>Styczeń -Grudzień 2017</v>
      </c>
      <c r="F50" s="29" t="str">
        <f>$F$2</f>
        <v>Styczeń - Grudzień 2016</v>
      </c>
      <c r="G50" s="32" t="s">
        <v>1</v>
      </c>
    </row>
    <row r="51" spans="1:11" x14ac:dyDescent="0.2">
      <c r="A51" s="33" t="s">
        <v>56</v>
      </c>
      <c r="B51" s="58">
        <v>95.78</v>
      </c>
      <c r="C51" s="58">
        <v>81.8</v>
      </c>
      <c r="D51" s="40">
        <v>17.090464547677264</v>
      </c>
      <c r="E51" s="58">
        <v>95.78</v>
      </c>
      <c r="F51" s="58">
        <v>81.8</v>
      </c>
      <c r="G51" s="41">
        <v>17.090464547677264</v>
      </c>
    </row>
    <row r="52" spans="1:11" x14ac:dyDescent="0.2">
      <c r="A52" s="33" t="s">
        <v>16</v>
      </c>
      <c r="B52" s="39">
        <v>260048981.96000001</v>
      </c>
      <c r="C52" s="39">
        <v>182248644.08000001</v>
      </c>
      <c r="D52" s="40">
        <v>42.689117536506174</v>
      </c>
      <c r="E52" s="39">
        <v>2782987878.9000001</v>
      </c>
      <c r="F52" s="39">
        <v>3131019088.4899998</v>
      </c>
      <c r="G52" s="41">
        <v>-11.115588878694604</v>
      </c>
      <c r="H52" s="10"/>
    </row>
    <row r="53" spans="1:11" x14ac:dyDescent="0.2">
      <c r="A53" s="33" t="s">
        <v>37</v>
      </c>
      <c r="B53" s="39">
        <v>241729952.63999999</v>
      </c>
      <c r="C53" s="39">
        <v>155028795.22</v>
      </c>
      <c r="D53" s="40">
        <v>55.925840936171326</v>
      </c>
      <c r="E53" s="39">
        <v>2393758679.5100002</v>
      </c>
      <c r="F53" s="39">
        <v>2351920767.4499998</v>
      </c>
      <c r="G53" s="41">
        <v>1.7788827174378907</v>
      </c>
      <c r="H53" s="10"/>
    </row>
    <row r="54" spans="1:11" x14ac:dyDescent="0.2">
      <c r="A54" s="33" t="s">
        <v>38</v>
      </c>
      <c r="B54" s="39">
        <v>18319029.32</v>
      </c>
      <c r="C54" s="39">
        <v>27219848.859999999</v>
      </c>
      <c r="D54" s="40">
        <v>-32.699739024193832</v>
      </c>
      <c r="E54" s="39">
        <v>389229199.38999999</v>
      </c>
      <c r="F54" s="39">
        <v>779098321.03999996</v>
      </c>
      <c r="G54" s="41">
        <v>-50.0410681323986</v>
      </c>
      <c r="H54" s="10"/>
      <c r="I54" s="1"/>
    </row>
    <row r="55" spans="1:11" ht="13.2" thickBot="1" x14ac:dyDescent="0.25">
      <c r="A55" s="34" t="s">
        <v>39</v>
      </c>
      <c r="B55" s="50">
        <v>6633</v>
      </c>
      <c r="C55" s="50">
        <v>6649</v>
      </c>
      <c r="D55" s="59">
        <v>-0.24063768987817591</v>
      </c>
      <c r="E55" s="50">
        <v>81030</v>
      </c>
      <c r="F55" s="50">
        <v>68622</v>
      </c>
      <c r="G55" s="60">
        <v>18.081664772230475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Grudzień 2017</v>
      </c>
      <c r="C57" s="29" t="str">
        <f>$C$2</f>
        <v>Grudzień 2016</v>
      </c>
      <c r="D57" s="29" t="s">
        <v>18</v>
      </c>
      <c r="E57" s="29" t="str">
        <f>$E$2</f>
        <v>Styczeń -Grudzień 2017</v>
      </c>
      <c r="F57" s="29" t="str">
        <f>$F$2</f>
        <v>Styczeń - Grudzień 2016</v>
      </c>
      <c r="G57" s="32" t="s">
        <v>1</v>
      </c>
      <c r="J57" s="1"/>
      <c r="K57" s="10"/>
    </row>
    <row r="58" spans="1:11" x14ac:dyDescent="0.2">
      <c r="A58" s="33" t="s">
        <v>57</v>
      </c>
      <c r="B58" s="39">
        <v>7057467125</v>
      </c>
      <c r="C58" s="39">
        <v>19800390875</v>
      </c>
      <c r="D58" s="54">
        <v>-64.35693027701403</v>
      </c>
      <c r="E58" s="39">
        <v>196187300250</v>
      </c>
      <c r="F58" s="39">
        <v>254458462650.00003</v>
      </c>
      <c r="G58" s="55">
        <v>-22.900068558596242</v>
      </c>
    </row>
    <row r="59" spans="1:11" ht="13.2" thickBot="1" x14ac:dyDescent="0.25">
      <c r="A59" s="34" t="s">
        <v>58</v>
      </c>
      <c r="B59" s="44">
        <v>14620348612.789999</v>
      </c>
      <c r="C59" s="44">
        <v>9016021266.5500011</v>
      </c>
      <c r="D59" s="56">
        <v>62.159650920882356</v>
      </c>
      <c r="E59" s="44">
        <v>338477580638.04999</v>
      </c>
      <c r="F59" s="50">
        <v>158333927836.51001</v>
      </c>
      <c r="G59" s="57">
        <v>113.77451141586654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10"/>
    </row>
    <row r="61" spans="1:11" ht="12.75" customHeight="1" thickBot="1" x14ac:dyDescent="0.25">
      <c r="A61" s="67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Grudzień 2017</v>
      </c>
      <c r="C62" s="29" t="str">
        <f>$C$2</f>
        <v>Grudzień 2016</v>
      </c>
      <c r="D62" s="29" t="s">
        <v>18</v>
      </c>
      <c r="E62" s="29" t="str">
        <f>$E$2</f>
        <v>Styczeń -Grudzień 2017</v>
      </c>
      <c r="F62" s="29" t="str">
        <f>$F$2</f>
        <v>Styczeń - Grudzień 2016</v>
      </c>
      <c r="G62" s="32" t="s">
        <v>1</v>
      </c>
      <c r="K62" s="10"/>
    </row>
    <row r="63" spans="1:11" ht="12.75" customHeight="1" x14ac:dyDescent="0.2">
      <c r="A63" s="80" t="s">
        <v>34</v>
      </c>
      <c r="B63" s="81"/>
      <c r="C63" s="81"/>
      <c r="D63" s="81"/>
      <c r="E63" s="81"/>
      <c r="F63" s="81"/>
      <c r="G63" s="82"/>
    </row>
    <row r="64" spans="1:11" x14ac:dyDescent="0.2">
      <c r="A64" s="33" t="s">
        <v>14</v>
      </c>
      <c r="B64" s="39">
        <v>62552966.960000001</v>
      </c>
      <c r="C64" s="39">
        <v>97326560.689999998</v>
      </c>
      <c r="D64" s="40">
        <v>-35.72878100640915</v>
      </c>
      <c r="E64" s="39">
        <v>950285915.75</v>
      </c>
      <c r="F64" s="39">
        <v>891693974</v>
      </c>
      <c r="G64" s="41">
        <v>6.5708576550277398</v>
      </c>
    </row>
    <row r="65" spans="1:12" x14ac:dyDescent="0.2">
      <c r="A65" s="33" t="s">
        <v>15</v>
      </c>
      <c r="B65" s="39">
        <v>14752591.130000001</v>
      </c>
      <c r="C65" s="39">
        <v>5361949.92</v>
      </c>
      <c r="D65" s="40">
        <v>175.13481755905698</v>
      </c>
      <c r="E65" s="39">
        <v>86249427.909999996</v>
      </c>
      <c r="F65" s="39">
        <v>67732014.560000002</v>
      </c>
      <c r="G65" s="41">
        <v>27.339233109029195</v>
      </c>
    </row>
    <row r="66" spans="1:12" x14ac:dyDescent="0.2">
      <c r="A66" s="61" t="s">
        <v>28</v>
      </c>
      <c r="B66" s="42">
        <v>0</v>
      </c>
      <c r="C66" s="42">
        <v>0</v>
      </c>
      <c r="D66" s="43" t="s">
        <v>67</v>
      </c>
      <c r="E66" s="42">
        <v>0</v>
      </c>
      <c r="F66" s="42">
        <v>0</v>
      </c>
      <c r="G66" s="41" t="s">
        <v>67</v>
      </c>
    </row>
    <row r="67" spans="1:12" ht="13.2" thickBot="1" x14ac:dyDescent="0.25">
      <c r="A67" s="34" t="s">
        <v>22</v>
      </c>
      <c r="B67" s="50">
        <v>12616409.890000001</v>
      </c>
      <c r="C67" s="50">
        <v>21101042.329999998</v>
      </c>
      <c r="D67" s="62">
        <v>-40.209541819349539</v>
      </c>
      <c r="E67" s="50">
        <v>200214524.80000001</v>
      </c>
      <c r="F67" s="50">
        <v>186643618.16999999</v>
      </c>
      <c r="G67" s="63">
        <v>7.271026335140629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7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Grudzień 2017</v>
      </c>
      <c r="C70" s="29" t="str">
        <f>$C$2</f>
        <v>Grudzień 2016</v>
      </c>
      <c r="D70" s="29" t="s">
        <v>18</v>
      </c>
      <c r="E70" s="29" t="str">
        <f>$E$2</f>
        <v>Styczeń -Grudzień 2017</v>
      </c>
      <c r="F70" s="29" t="str">
        <f>$F$2</f>
        <v>Styczeń - Grudzień 2016</v>
      </c>
      <c r="G70" s="32" t="s">
        <v>1</v>
      </c>
      <c r="H70" s="9"/>
    </row>
    <row r="71" spans="1:12" x14ac:dyDescent="0.2">
      <c r="A71" s="33" t="s">
        <v>52</v>
      </c>
      <c r="B71" s="39">
        <v>2530611.6000003563</v>
      </c>
      <c r="C71" s="39">
        <v>2626509.8999994476</v>
      </c>
      <c r="D71" s="40">
        <v>-3.6511684193199301</v>
      </c>
      <c r="E71" s="39">
        <v>25246105.200012252</v>
      </c>
      <c r="F71" s="39">
        <v>27627454.000006631</v>
      </c>
      <c r="G71" s="41">
        <v>-8.619501456753154</v>
      </c>
      <c r="H71" s="9"/>
      <c r="I71" s="9"/>
    </row>
    <row r="72" spans="1:12" ht="13.2" thickBot="1" x14ac:dyDescent="0.25">
      <c r="A72" s="34" t="s">
        <v>25</v>
      </c>
      <c r="B72" s="50">
        <v>10790751</v>
      </c>
      <c r="C72" s="50">
        <v>6186153</v>
      </c>
      <c r="D72" s="45">
        <v>74.433949499794139</v>
      </c>
      <c r="E72" s="50">
        <v>86410400</v>
      </c>
      <c r="F72" s="50">
        <v>99025055</v>
      </c>
      <c r="G72" s="60">
        <v>-12.738851798668529</v>
      </c>
      <c r="H72" s="9"/>
      <c r="I72" s="9"/>
    </row>
    <row r="73" spans="1:12" ht="13.2" thickBot="1" x14ac:dyDescent="0.25">
      <c r="A73" s="5"/>
      <c r="B73" s="6"/>
      <c r="C73" s="6"/>
      <c r="D73" s="68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Grudzień 2017</v>
      </c>
      <c r="C74" s="29" t="str">
        <f>$C$2</f>
        <v>Grudzień 2016</v>
      </c>
      <c r="D74" s="29" t="s">
        <v>18</v>
      </c>
      <c r="E74" s="29" t="str">
        <f>$E$2</f>
        <v>Styczeń -Grudzień 2017</v>
      </c>
      <c r="F74" s="29" t="str">
        <f>$F$2</f>
        <v>Styczeń - Grudzień 2016</v>
      </c>
      <c r="G74" s="32" t="s">
        <v>1</v>
      </c>
    </row>
    <row r="75" spans="1:12" x14ac:dyDescent="0.2">
      <c r="A75" s="33" t="s">
        <v>60</v>
      </c>
      <c r="B75" s="39">
        <v>5180829.7070000004</v>
      </c>
      <c r="C75" s="39">
        <v>3988992.1550000003</v>
      </c>
      <c r="D75" s="40">
        <v>29.878162344994635</v>
      </c>
      <c r="E75" s="39">
        <v>58022596.956999995</v>
      </c>
      <c r="F75" s="39">
        <v>50174432.933000006</v>
      </c>
      <c r="G75" s="41">
        <v>15.641759288998776</v>
      </c>
    </row>
    <row r="76" spans="1:12" s="21" customFormat="1" ht="12.75" customHeight="1" x14ac:dyDescent="0.2">
      <c r="A76" s="33" t="s">
        <v>61</v>
      </c>
      <c r="B76" s="39">
        <v>8000</v>
      </c>
      <c r="C76" s="72">
        <v>33999.999999999993</v>
      </c>
      <c r="D76" s="43">
        <v>-76.470588235294116</v>
      </c>
      <c r="E76" s="39">
        <v>1070000</v>
      </c>
      <c r="F76" s="72">
        <v>483000.00000000006</v>
      </c>
      <c r="G76" s="41">
        <v>121.53209109730849</v>
      </c>
      <c r="L76" s="16"/>
    </row>
    <row r="77" spans="1:12" s="21" customFormat="1" ht="13.2" thickBot="1" x14ac:dyDescent="0.25">
      <c r="A77" s="36" t="s">
        <v>62</v>
      </c>
      <c r="B77" s="44">
        <v>55671.409999999996</v>
      </c>
      <c r="C77" s="44">
        <v>64554.053999999996</v>
      </c>
      <c r="D77" s="45">
        <v>-13.760009557261888</v>
      </c>
      <c r="E77" s="44">
        <v>399863.21500000003</v>
      </c>
      <c r="F77" s="44">
        <v>314750.902</v>
      </c>
      <c r="G77" s="46">
        <v>27.041165715229635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Grudzień 2017</v>
      </c>
      <c r="C79" s="29" t="str">
        <f>$C$2</f>
        <v>Grudzień 2016</v>
      </c>
      <c r="D79" s="29" t="s">
        <v>27</v>
      </c>
      <c r="E79" s="29" t="str">
        <f>$E$2</f>
        <v>Styczeń -Grudzień 2017</v>
      </c>
      <c r="F79" s="29" t="str">
        <f>$F$2</f>
        <v>Styczeń - Grudzień 2016</v>
      </c>
      <c r="G79" s="32" t="s">
        <v>1</v>
      </c>
    </row>
    <row r="80" spans="1:12" x14ac:dyDescent="0.2">
      <c r="A80" s="33" t="s">
        <v>52</v>
      </c>
      <c r="B80" s="39">
        <v>2142400</v>
      </c>
      <c r="C80" s="47">
        <v>3495682.0000000005</v>
      </c>
      <c r="D80" s="48">
        <v>-38.712960732698228</v>
      </c>
      <c r="E80" s="39">
        <v>23992273</v>
      </c>
      <c r="F80" s="47">
        <v>24595118</v>
      </c>
      <c r="G80" s="49">
        <v>-2.4510758598515365</v>
      </c>
    </row>
    <row r="81" spans="1:7" ht="14.25" customHeight="1" thickBot="1" x14ac:dyDescent="0.25">
      <c r="A81" s="34" t="s">
        <v>25</v>
      </c>
      <c r="B81" s="50">
        <v>5419698</v>
      </c>
      <c r="C81" s="51">
        <v>9258581</v>
      </c>
      <c r="D81" s="52">
        <v>-41.4629736457455</v>
      </c>
      <c r="E81" s="50">
        <v>114664140</v>
      </c>
      <c r="F81" s="51">
        <v>89873768</v>
      </c>
      <c r="G81" s="53">
        <v>27.58354584621399</v>
      </c>
    </row>
    <row r="82" spans="1:7" x14ac:dyDescent="0.2">
      <c r="A82" s="26"/>
      <c r="B82" s="25"/>
      <c r="C82" s="22"/>
      <c r="D82" s="22"/>
      <c r="E82" s="22"/>
      <c r="F82" s="22"/>
      <c r="G82" s="22"/>
    </row>
    <row r="83" spans="1:7" x14ac:dyDescent="0.2">
      <c r="A83" s="35" t="s">
        <v>45</v>
      </c>
      <c r="B83" s="25"/>
      <c r="C83" s="22"/>
      <c r="D83" s="70"/>
      <c r="E83" s="71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50</v>
      </c>
      <c r="B88" s="23"/>
      <c r="C88" s="23"/>
      <c r="D88" s="23"/>
      <c r="E88" s="21"/>
      <c r="F88" s="21"/>
      <c r="G88" s="21"/>
    </row>
    <row r="89" spans="1:7" x14ac:dyDescent="0.2">
      <c r="A89" s="35" t="s">
        <v>51</v>
      </c>
      <c r="B89" s="23"/>
      <c r="C89" s="23"/>
      <c r="D89" s="23"/>
      <c r="E89" s="21"/>
      <c r="F89" s="21"/>
      <c r="G89" s="21"/>
    </row>
    <row r="90" spans="1:7" x14ac:dyDescent="0.2">
      <c r="A90" s="37" t="s">
        <v>55</v>
      </c>
      <c r="B90" s="23"/>
      <c r="C90" s="23"/>
      <c r="D90" s="23"/>
      <c r="E90" s="21"/>
      <c r="F90" s="21"/>
      <c r="G90" s="21"/>
    </row>
    <row r="91" spans="1:7" x14ac:dyDescent="0.2">
      <c r="A91" s="37" t="s">
        <v>53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37" t="s">
        <v>54</v>
      </c>
      <c r="B92" s="27"/>
      <c r="C92" s="27"/>
      <c r="D92" s="27"/>
      <c r="E92" s="27"/>
      <c r="F92" s="27"/>
      <c r="G92" s="27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grudniu 2017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2017-11-02T13:56:46Z</cp:lastPrinted>
  <dcterms:created xsi:type="dcterms:W3CDTF">2011-04-28T11:46:19Z</dcterms:created>
  <dcterms:modified xsi:type="dcterms:W3CDTF">2018-01-03T12:57:16Z</dcterms:modified>
</cp:coreProperties>
</file>