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12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<sst xmlns="http://schemas.openxmlformats.org/spreadsheetml/2006/main" count="109" uniqueCount="66">
  <si>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</si>
  <si>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</si>
  <si>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</si>
  <si>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</si>
  <si>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</si>
  <si>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</si>
  <si>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</si>
  <si>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</si>
  <si>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</si>
  <si>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</si>
  <si>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</si>
  <si>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</si>
  <si>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</si>
  <si>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</si>
  <si>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</si>
  <si>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</si>
  <si>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</si>
  <si>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</si>
  <si>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</si>
  <si>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</si>
  <si>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</si>
  <si>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</si>
  <si>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</si>
  <si>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</si>
  <si>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</si>
  <si>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</si>
  <si>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</si>
  <si>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</si>
  <si>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</si>
  <si>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</si>
  <si>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</si>
  <si>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</si>
  <si>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</si>
  <si>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</si>
  <si>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</si>
  <si>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</si>
  <si>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</si>
  <si>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</si>
  <si>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</si>
  <si>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</si>
  <si>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</si>
  <si>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</si>
  <si>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</si>
  <si>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</si>
  <si>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</si>
  <si>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</si>
  <si>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</si>
  <si>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</si>
  <si>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</si>
  <si>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</si>
  <si>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</si>
  <si>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</si>
  <si>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</si>
  <si>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</si>
  <si>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</si>
  <si>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</si>
  <si>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</si>
  <si>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</si>
  <si>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</si>
  <si>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</si>
  <si>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</si>
  <si>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Grudzień 2018</t>
  </si>
  <si>
    <t>Grudzień 2017</t>
  </si>
  <si>
    <t>Styczeń - Grudzień 2018</t>
  </si>
  <si>
    <t>Styczeń - Grudzień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</si>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</sst>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164" fontId="20" fillId="0" borderId="1" xfId="0" applyNumberFormat="1" applyFont="1" applyBorder="1" applyAlignment="1">
      <alignment vertical="top" wrapText="1"/>
    </xf>
    <xf numFmtId="165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5" fontId="20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49" zoomScaleNormal="100" workbookViewId="0">
      <selection activeCell="I69" sqref="I69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60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15084774170.540001</v>
      </c>
      <c r="C4" s="68">
        <v>17765162733.099998</v>
      </c>
      <c r="D4" s="64">
        <v>-15.087891976164702</v>
      </c>
      <c r="E4" s="68">
        <v>211850178598.70001</v>
      </c>
      <c r="F4" s="68">
        <v>260984670887.04001</v>
      </c>
      <c r="G4" s="69">
        <v>-18.826581699737645</v>
      </c>
    </row>
    <row r="5" spans="1:11" x14ac:dyDescent="0.2">
      <c r="A5" s="33" t="s">
        <v>59</v>
      </c>
      <c r="B5" s="68">
        <v>14823338446.139999</v>
      </c>
      <c r="C5" s="68">
        <v>16420763559.6</v>
      </c>
      <c r="D5" s="64">
        <v>-9.7280805954124148</v>
      </c>
      <c r="E5" s="68">
        <v>204256768021.64999</v>
      </c>
      <c r="F5" s="68">
        <v>236438622023.26001</v>
      </c>
      <c r="G5" s="69">
        <v>-13.611081694785076</v>
      </c>
      <c r="H5" s="1"/>
    </row>
    <row r="6" spans="1:11" ht="12.75" customHeight="1" x14ac:dyDescent="0.2">
      <c r="A6" s="33" t="s">
        <v>58</v>
      </c>
      <c r="B6" s="68">
        <v>261435724.40000001</v>
      </c>
      <c r="C6" s="68">
        <v>1344399173.5</v>
      </c>
      <c r="D6" s="64">
        <v>-80.553712799496907</v>
      </c>
      <c r="E6" s="68">
        <v>7593410577.0500002</v>
      </c>
      <c r="F6" s="68">
        <v>24546048863.779999</v>
      </c>
      <c r="G6" s="70">
        <v>-69.064631871344503</v>
      </c>
      <c r="K6" s="21"/>
    </row>
    <row r="7" spans="1:11" x14ac:dyDescent="0.2">
      <c r="A7" s="33" t="s">
        <v>37</v>
      </c>
      <c r="B7" s="68">
        <v>1439367</v>
      </c>
      <c r="C7" s="68">
        <v>1509642</v>
      </c>
      <c r="D7" s="64">
        <v>-4.6550771639898736</v>
      </c>
      <c r="E7" s="68">
        <v>18052898</v>
      </c>
      <c r="F7" s="68">
        <v>20040736</v>
      </c>
      <c r="G7" s="70">
        <v>-9.9189870072636026</v>
      </c>
      <c r="K7" s="21"/>
    </row>
    <row r="8" spans="1:11" x14ac:dyDescent="0.2">
      <c r="A8" s="33" t="s">
        <v>5</v>
      </c>
      <c r="B8" s="71">
        <v>57690.5</v>
      </c>
      <c r="C8" s="71">
        <v>63746.2</v>
      </c>
      <c r="D8" s="64">
        <v>-9.4997035117387334</v>
      </c>
      <c r="E8" s="71">
        <v>57690.5</v>
      </c>
      <c r="F8" s="71">
        <v>63746.2</v>
      </c>
      <c r="G8" s="70">
        <v>-9.4997035117387334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871961085.07000005</v>
      </c>
      <c r="C10" s="68">
        <v>864250713.65999997</v>
      </c>
      <c r="D10" s="64">
        <v>0.89214521760099252</v>
      </c>
      <c r="E10" s="68">
        <v>826950477.82000005</v>
      </c>
      <c r="F10" s="68">
        <v>945754488.09000003</v>
      </c>
      <c r="G10" s="70">
        <v>-12.561823577483711</v>
      </c>
    </row>
    <row r="11" spans="1:11" ht="12.75" customHeight="1" x14ac:dyDescent="0.2">
      <c r="A11" s="33" t="s">
        <v>36</v>
      </c>
      <c r="B11" s="68">
        <v>15378572.02</v>
      </c>
      <c r="C11" s="68">
        <v>70757851.239999995</v>
      </c>
      <c r="D11" s="64">
        <v>-78.265914311278067</v>
      </c>
      <c r="E11" s="68">
        <v>30742552.940000001</v>
      </c>
      <c r="F11" s="68">
        <v>98184195.459999993</v>
      </c>
      <c r="G11" s="70">
        <v>-68.688898660350645</v>
      </c>
      <c r="K11" t="s">
        <v>39</v>
      </c>
    </row>
    <row r="12" spans="1:11" ht="13.2" thickBot="1" x14ac:dyDescent="0.25">
      <c r="A12" s="34" t="s">
        <v>37</v>
      </c>
      <c r="B12" s="73">
        <v>84669</v>
      </c>
      <c r="C12" s="73">
        <v>79455</v>
      </c>
      <c r="D12" s="74">
        <v>6.56220502171041</v>
      </c>
      <c r="E12" s="73">
        <v>73089</v>
      </c>
      <c r="F12" s="73">
        <v>80163</v>
      </c>
      <c r="G12" s="75">
        <v>-8.8245200404176494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Grudzień 2018</v>
      </c>
      <c r="C14" s="29" t="str">
        <f>$C$2</f>
        <v>Grudzień 2017</v>
      </c>
      <c r="D14" s="29" t="s">
        <v>18</v>
      </c>
      <c r="E14" s="29" t="str">
        <f>$E$2</f>
        <v>Styczeń - Grudzień 2018</v>
      </c>
      <c r="F14" s="29" t="str">
        <f>$F$2</f>
        <v>Styczeń - Grudzień 2017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85392328.390000001</v>
      </c>
      <c r="C16" s="39">
        <v>79837397.609999999</v>
      </c>
      <c r="D16" s="40">
        <v>6.9578054223854435</v>
      </c>
      <c r="E16" s="39">
        <v>1660008918.9200001</v>
      </c>
      <c r="F16" s="39">
        <v>1468381756.4100001</v>
      </c>
      <c r="G16" s="41">
        <v>13.050227685918902</v>
      </c>
    </row>
    <row r="17" spans="1:11" x14ac:dyDescent="0.2">
      <c r="A17" s="33" t="s">
        <v>35</v>
      </c>
      <c r="B17" s="39">
        <v>77358772.390000001</v>
      </c>
      <c r="C17" s="39">
        <v>71370084.140000001</v>
      </c>
      <c r="D17" s="40">
        <v>8.3910343138345667</v>
      </c>
      <c r="E17" s="39">
        <v>1574779345.27</v>
      </c>
      <c r="F17" s="39">
        <v>1322035560.6700001</v>
      </c>
      <c r="G17" s="41">
        <v>19.117775052277032</v>
      </c>
      <c r="H17" s="10"/>
      <c r="I17" s="15"/>
    </row>
    <row r="18" spans="1:11" ht="12.75" customHeight="1" x14ac:dyDescent="0.2">
      <c r="A18" s="33" t="s">
        <v>36</v>
      </c>
      <c r="B18" s="39">
        <v>8033556</v>
      </c>
      <c r="C18" s="39">
        <v>8467313.4700000007</v>
      </c>
      <c r="D18" s="40">
        <v>-5.1227283782136919</v>
      </c>
      <c r="E18" s="39">
        <v>85229573.650000006</v>
      </c>
      <c r="F18" s="39">
        <v>146346195.74000001</v>
      </c>
      <c r="G18" s="41">
        <v>-41.76167462431367</v>
      </c>
    </row>
    <row r="19" spans="1:11" x14ac:dyDescent="0.2">
      <c r="A19" s="33" t="s">
        <v>37</v>
      </c>
      <c r="B19" s="39">
        <v>42942</v>
      </c>
      <c r="C19" s="39">
        <v>50529</v>
      </c>
      <c r="D19" s="40">
        <v>-15.015139820697021</v>
      </c>
      <c r="E19" s="39">
        <v>755430</v>
      </c>
      <c r="F19" s="39">
        <v>850408</v>
      </c>
      <c r="G19" s="41">
        <v>-11.168521462639113</v>
      </c>
    </row>
    <row r="20" spans="1:11" x14ac:dyDescent="0.2">
      <c r="A20" s="33" t="s">
        <v>8</v>
      </c>
      <c r="B20" s="62">
        <v>198.72</v>
      </c>
      <c r="C20" s="62">
        <v>278.22000000000003</v>
      </c>
      <c r="D20" s="40">
        <v>-28.574509381065351</v>
      </c>
      <c r="E20" s="62">
        <v>198.72</v>
      </c>
      <c r="F20" s="62">
        <v>278.22000000000003</v>
      </c>
      <c r="G20" s="41">
        <v>-28.574509381065351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4550516.0199999996</v>
      </c>
      <c r="C22" s="39">
        <v>3756320.22</v>
      </c>
      <c r="D22" s="40">
        <v>21.1429205575024</v>
      </c>
      <c r="E22" s="39">
        <v>6375624.8799999999</v>
      </c>
      <c r="F22" s="39">
        <v>5288142.24</v>
      </c>
      <c r="G22" s="41">
        <v>20.564549716045445</v>
      </c>
    </row>
    <row r="23" spans="1:11" ht="12.75" customHeight="1" x14ac:dyDescent="0.2">
      <c r="A23" s="33" t="s">
        <v>4</v>
      </c>
      <c r="B23" s="39">
        <v>472562.12</v>
      </c>
      <c r="C23" s="39">
        <v>445648.08</v>
      </c>
      <c r="D23" s="40">
        <v>6.0393034791039524</v>
      </c>
      <c r="E23" s="39">
        <v>345059</v>
      </c>
      <c r="F23" s="39">
        <v>585384.78</v>
      </c>
      <c r="G23" s="41">
        <v>-41.054326694315492</v>
      </c>
    </row>
    <row r="24" spans="1:11" ht="13.2" thickBot="1" x14ac:dyDescent="0.25">
      <c r="A24" s="34" t="s">
        <v>3</v>
      </c>
      <c r="B24" s="50">
        <v>2526</v>
      </c>
      <c r="C24" s="50">
        <v>2659</v>
      </c>
      <c r="D24" s="55">
        <v>-5.0018804061677358</v>
      </c>
      <c r="E24" s="50">
        <v>3058</v>
      </c>
      <c r="F24" s="50">
        <v>3402</v>
      </c>
      <c r="G24" s="56">
        <v>-10.111699000587892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Grudzień 2018</v>
      </c>
      <c r="C27" s="29" t="str">
        <f>$C$2</f>
        <v>Grudzień 2017</v>
      </c>
      <c r="D27" s="29" t="s">
        <v>18</v>
      </c>
      <c r="E27" s="29" t="str">
        <f>$E$2</f>
        <v>Styczeń - Grudzień 2018</v>
      </c>
      <c r="F27" s="29" t="str">
        <f>$F$2</f>
        <v>Styczeń - Grudzień 2017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840484</v>
      </c>
      <c r="C29" s="39">
        <v>623251</v>
      </c>
      <c r="D29" s="54">
        <v>34.854817721913008</v>
      </c>
      <c r="E29" s="39">
        <v>8163654</v>
      </c>
      <c r="F29" s="39">
        <v>7623156</v>
      </c>
      <c r="G29" s="41">
        <v>7.0902130298789556</v>
      </c>
      <c r="K29" s="21"/>
    </row>
    <row r="30" spans="1:11" x14ac:dyDescent="0.2">
      <c r="A30" s="33" t="s">
        <v>9</v>
      </c>
      <c r="B30" s="39">
        <v>472090</v>
      </c>
      <c r="C30" s="39">
        <v>400887</v>
      </c>
      <c r="D30" s="40">
        <v>17.761364174942074</v>
      </c>
      <c r="E30" s="39">
        <v>4529902</v>
      </c>
      <c r="F30" s="39">
        <v>4582943</v>
      </c>
      <c r="G30" s="41">
        <v>-1.1573567465272827</v>
      </c>
      <c r="H30" s="10"/>
      <c r="K30" s="21"/>
    </row>
    <row r="31" spans="1:11" x14ac:dyDescent="0.2">
      <c r="A31" s="33" t="s">
        <v>10</v>
      </c>
      <c r="B31" s="39">
        <v>110418</v>
      </c>
      <c r="C31" s="39">
        <v>116589</v>
      </c>
      <c r="D31" s="40">
        <v>-5.2929521652986145</v>
      </c>
      <c r="E31" s="39">
        <v>1296270</v>
      </c>
      <c r="F31" s="39">
        <v>1651089</v>
      </c>
      <c r="G31" s="41">
        <v>-21.489998419225131</v>
      </c>
      <c r="H31" s="10"/>
    </row>
    <row r="32" spans="1:11" x14ac:dyDescent="0.2">
      <c r="A32" s="33" t="s">
        <v>11</v>
      </c>
      <c r="B32" s="39">
        <v>238674</v>
      </c>
      <c r="C32" s="39">
        <v>88427</v>
      </c>
      <c r="D32" s="40">
        <v>169.91077385866308</v>
      </c>
      <c r="E32" s="39">
        <v>2044463</v>
      </c>
      <c r="F32" s="39">
        <v>1076403</v>
      </c>
      <c r="G32" s="41">
        <v>89.934717759054934</v>
      </c>
      <c r="K32" s="10"/>
    </row>
    <row r="33" spans="1:14" x14ac:dyDescent="0.2">
      <c r="A33" s="33" t="s">
        <v>30</v>
      </c>
      <c r="B33" s="39">
        <v>24</v>
      </c>
      <c r="C33" s="39">
        <v>105</v>
      </c>
      <c r="D33" s="43">
        <v>-77.142857142857153</v>
      </c>
      <c r="E33" s="39">
        <v>70</v>
      </c>
      <c r="F33" s="39">
        <v>8227</v>
      </c>
      <c r="G33" s="41">
        <v>-99.149143065515986</v>
      </c>
      <c r="K33" s="10"/>
    </row>
    <row r="34" spans="1:14" x14ac:dyDescent="0.2">
      <c r="A34" s="33" t="s">
        <v>12</v>
      </c>
      <c r="B34" s="39">
        <v>19278</v>
      </c>
      <c r="C34" s="39">
        <v>17243</v>
      </c>
      <c r="D34" s="40">
        <v>11.801890622281498</v>
      </c>
      <c r="E34" s="39">
        <v>292949</v>
      </c>
      <c r="F34" s="39">
        <v>304494</v>
      </c>
      <c r="G34" s="41">
        <v>-3.7915361222224386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27770</v>
      </c>
      <c r="C37" s="39">
        <v>21099</v>
      </c>
      <c r="D37" s="40">
        <v>31.617612209109435</v>
      </c>
      <c r="E37" s="39">
        <v>18340</v>
      </c>
      <c r="F37" s="39">
        <v>18332</v>
      </c>
      <c r="G37" s="41">
        <v>4.3639537420903096E-2</v>
      </c>
    </row>
    <row r="38" spans="1:14" x14ac:dyDescent="0.2">
      <c r="A38" s="33" t="s">
        <v>10</v>
      </c>
      <c r="B38" s="39">
        <v>6495</v>
      </c>
      <c r="C38" s="39">
        <v>6136</v>
      </c>
      <c r="D38" s="40">
        <v>5.8507170795306429</v>
      </c>
      <c r="E38" s="39">
        <v>5248</v>
      </c>
      <c r="F38" s="39">
        <v>6604</v>
      </c>
      <c r="G38" s="41">
        <v>-20.533010296789822</v>
      </c>
    </row>
    <row r="39" spans="1:14" x14ac:dyDescent="0.2">
      <c r="A39" s="33" t="s">
        <v>11</v>
      </c>
      <c r="B39" s="39">
        <v>14040</v>
      </c>
      <c r="C39" s="39">
        <v>4654</v>
      </c>
      <c r="D39" s="40">
        <v>201.67597765363129</v>
      </c>
      <c r="E39" s="39">
        <v>8277</v>
      </c>
      <c r="F39" s="39">
        <v>4306</v>
      </c>
      <c r="G39" s="41">
        <v>92.22015791918254</v>
      </c>
    </row>
    <row r="40" spans="1:14" x14ac:dyDescent="0.2">
      <c r="A40" s="33" t="s">
        <v>30</v>
      </c>
      <c r="B40" s="42">
        <v>1</v>
      </c>
      <c r="C40" s="39">
        <v>6</v>
      </c>
      <c r="D40" s="48">
        <v>-83.333333333333343</v>
      </c>
      <c r="E40" s="42">
        <v>0</v>
      </c>
      <c r="F40" s="39">
        <v>33</v>
      </c>
      <c r="G40" s="41">
        <v>-100</v>
      </c>
    </row>
    <row r="41" spans="1:14" x14ac:dyDescent="0.2">
      <c r="A41" s="57" t="s">
        <v>12</v>
      </c>
      <c r="B41" s="42">
        <v>1134</v>
      </c>
      <c r="C41" s="42">
        <v>908</v>
      </c>
      <c r="D41" s="60">
        <v>24.889867841409696</v>
      </c>
      <c r="E41" s="42">
        <v>1186</v>
      </c>
      <c r="F41" s="42">
        <v>1218</v>
      </c>
      <c r="G41" s="61">
        <v>-2.6272577996715896</v>
      </c>
    </row>
    <row r="42" spans="1:14" x14ac:dyDescent="0.2">
      <c r="A42" s="84" t="s">
        <v>57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49466</v>
      </c>
      <c r="C43" s="68">
        <v>60267</v>
      </c>
      <c r="D43" s="64">
        <v>-17.921914148704932</v>
      </c>
      <c r="E43" s="68">
        <v>49466</v>
      </c>
      <c r="F43" s="68">
        <v>60267</v>
      </c>
      <c r="G43" s="70">
        <v>-17.921914148704932</v>
      </c>
      <c r="H43" s="10"/>
      <c r="I43" s="2"/>
    </row>
    <row r="44" spans="1:14" x14ac:dyDescent="0.2">
      <c r="A44" s="33" t="s">
        <v>10</v>
      </c>
      <c r="B44" s="68">
        <v>13859</v>
      </c>
      <c r="C44" s="68">
        <v>19958</v>
      </c>
      <c r="D44" s="64">
        <v>-30.559174265958511</v>
      </c>
      <c r="E44" s="68">
        <v>13859</v>
      </c>
      <c r="F44" s="68">
        <v>19958</v>
      </c>
      <c r="G44" s="70">
        <v>-30.559174265958511</v>
      </c>
      <c r="H44" s="10"/>
      <c r="N44" s="9"/>
    </row>
    <row r="45" spans="1:14" x14ac:dyDescent="0.2">
      <c r="A45" s="33" t="s">
        <v>11</v>
      </c>
      <c r="B45" s="68">
        <v>66811</v>
      </c>
      <c r="C45" s="68">
        <v>42180</v>
      </c>
      <c r="D45" s="64">
        <v>58.394973921289719</v>
      </c>
      <c r="E45" s="68">
        <v>66811</v>
      </c>
      <c r="F45" s="68">
        <v>42180</v>
      </c>
      <c r="G45" s="70">
        <v>58.394973921289719</v>
      </c>
      <c r="H45" s="10"/>
    </row>
    <row r="46" spans="1:14" x14ac:dyDescent="0.2">
      <c r="A46" s="33" t="s">
        <v>30</v>
      </c>
      <c r="B46" s="68">
        <v>13</v>
      </c>
      <c r="C46" s="68">
        <v>109</v>
      </c>
      <c r="D46" s="76">
        <v>-88.073394495412856</v>
      </c>
      <c r="E46" s="68">
        <v>13</v>
      </c>
      <c r="F46" s="68">
        <v>109</v>
      </c>
      <c r="G46" s="70">
        <v>-88.073394495412856</v>
      </c>
      <c r="H46" s="10"/>
    </row>
    <row r="47" spans="1:14" ht="13.2" thickBot="1" x14ac:dyDescent="0.25">
      <c r="A47" s="34" t="s">
        <v>12</v>
      </c>
      <c r="B47" s="73">
        <v>13475</v>
      </c>
      <c r="C47" s="73">
        <v>17621</v>
      </c>
      <c r="D47" s="74">
        <v>-23.528744112138924</v>
      </c>
      <c r="E47" s="73">
        <v>13475</v>
      </c>
      <c r="F47" s="73">
        <v>17621</v>
      </c>
      <c r="G47" s="75">
        <v>-23.528744112138924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56</v>
      </c>
      <c r="B50" s="29" t="str">
        <f>$B$2</f>
        <v>Grudzień 2018</v>
      </c>
      <c r="C50" s="29" t="str">
        <f>$C$2</f>
        <v>Grudzień 2017</v>
      </c>
      <c r="D50" s="29" t="s">
        <v>18</v>
      </c>
      <c r="E50" s="29" t="str">
        <f>$E$2</f>
        <v>Styczeń - Grudzień 2018</v>
      </c>
      <c r="F50" s="29" t="str">
        <f>$F$2</f>
        <v>Styczeń - Grudzień 2017</v>
      </c>
      <c r="G50" s="32" t="s">
        <v>1</v>
      </c>
    </row>
    <row r="51" spans="1:11" x14ac:dyDescent="0.2">
      <c r="A51" s="33" t="s">
        <v>55</v>
      </c>
      <c r="B51" s="54">
        <v>86.63</v>
      </c>
      <c r="C51" s="54">
        <v>74.22</v>
      </c>
      <c r="D51" s="40">
        <v>16.720560495823221</v>
      </c>
      <c r="E51" s="54">
        <v>86.63</v>
      </c>
      <c r="F51" s="54">
        <v>74.22</v>
      </c>
      <c r="G51" s="41">
        <v>16.720560495823221</v>
      </c>
    </row>
    <row r="52" spans="1:11" x14ac:dyDescent="0.2">
      <c r="A52" s="33" t="s">
        <v>16</v>
      </c>
      <c r="B52" s="39">
        <v>146981814.0808</v>
      </c>
      <c r="C52" s="39">
        <v>260048981.96000001</v>
      </c>
      <c r="D52" s="40">
        <v>-43.479181124651234</v>
      </c>
      <c r="E52" s="39">
        <v>2570586638.3508</v>
      </c>
      <c r="F52" s="39">
        <v>2782987878.9000001</v>
      </c>
      <c r="G52" s="41">
        <v>-7.6321295597289289</v>
      </c>
      <c r="H52" s="10"/>
    </row>
    <row r="53" spans="1:11" x14ac:dyDescent="0.2">
      <c r="A53" s="33" t="s">
        <v>35</v>
      </c>
      <c r="B53" s="39">
        <v>138439557.59079999</v>
      </c>
      <c r="C53" s="39">
        <v>241729952.63999999</v>
      </c>
      <c r="D53" s="40">
        <v>-42.729663378963544</v>
      </c>
      <c r="E53" s="39">
        <v>2171245172.7108002</v>
      </c>
      <c r="F53" s="39">
        <v>2393758679.5100002</v>
      </c>
      <c r="G53" s="41">
        <v>-9.2955697123466194</v>
      </c>
      <c r="H53" s="10"/>
    </row>
    <row r="54" spans="1:11" x14ac:dyDescent="0.2">
      <c r="A54" s="33" t="s">
        <v>36</v>
      </c>
      <c r="B54" s="39">
        <v>8542256.4900000002</v>
      </c>
      <c r="C54" s="39">
        <v>18319029.32</v>
      </c>
      <c r="D54" s="40">
        <v>-53.36949168658245</v>
      </c>
      <c r="E54" s="39">
        <v>399341465.63999999</v>
      </c>
      <c r="F54" s="39">
        <v>389229199.38999999</v>
      </c>
      <c r="G54" s="41">
        <v>2.5980235464985624</v>
      </c>
      <c r="H54" s="10"/>
      <c r="I54" s="1"/>
    </row>
    <row r="55" spans="1:11" ht="13.2" thickBot="1" x14ac:dyDescent="0.25">
      <c r="A55" s="34" t="s">
        <v>37</v>
      </c>
      <c r="B55" s="50">
        <v>5526</v>
      </c>
      <c r="C55" s="50">
        <v>6633</v>
      </c>
      <c r="D55" s="55">
        <v>-16.689280868385346</v>
      </c>
      <c r="E55" s="50">
        <v>87173</v>
      </c>
      <c r="F55" s="50">
        <v>81030</v>
      </c>
      <c r="G55" s="56">
        <v>7.5811427866222303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54</v>
      </c>
      <c r="B57" s="29" t="str">
        <f>$B$2</f>
        <v>Grudzień 2018</v>
      </c>
      <c r="C57" s="29" t="str">
        <f>$C$2</f>
        <v>Grudzień 2017</v>
      </c>
      <c r="D57" s="29" t="s">
        <v>18</v>
      </c>
      <c r="E57" s="29" t="str">
        <f>$E$2</f>
        <v>Styczeń - Grudzień 2018</v>
      </c>
      <c r="F57" s="29" t="str">
        <f>$F$2</f>
        <v>Styczeń - Grudzień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9520685925</v>
      </c>
      <c r="C58" s="39">
        <v>7057467125</v>
      </c>
      <c r="D58" s="40">
        <v>34.902306399337292</v>
      </c>
      <c r="E58" s="39">
        <v>146839047925</v>
      </c>
      <c r="F58" s="39">
        <v>196187300250</v>
      </c>
      <c r="G58" s="41">
        <v>-25.153642596700145</v>
      </c>
    </row>
    <row r="59" spans="1:11" ht="13.2" thickBot="1" x14ac:dyDescent="0.25">
      <c r="A59" s="34" t="s">
        <v>42</v>
      </c>
      <c r="B59" s="44">
        <v>10827456730</v>
      </c>
      <c r="C59" s="44">
        <v>14620348613</v>
      </c>
      <c r="D59" s="55">
        <v>-25.942554335725397</v>
      </c>
      <c r="E59" s="44">
        <v>260489489785</v>
      </c>
      <c r="F59" s="50">
        <v>338477580638</v>
      </c>
      <c r="G59" s="56">
        <v>-23.040843859141102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Grudzień 2018</v>
      </c>
      <c r="C62" s="29" t="str">
        <f>$C$2</f>
        <v>Grudzień 2017</v>
      </c>
      <c r="D62" s="29" t="s">
        <v>18</v>
      </c>
      <c r="E62" s="29" t="str">
        <f>$E$2</f>
        <v>Styczeń - Grudzień 2018</v>
      </c>
      <c r="F62" s="29" t="str">
        <f>$F$2</f>
        <v>Styczeń - Grudzień 2017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94990921.390000001</v>
      </c>
      <c r="C64" s="39">
        <v>62552966.960000001</v>
      </c>
      <c r="D64" s="40">
        <v>51.856779952168708</v>
      </c>
      <c r="E64" s="39">
        <v>882678483.51999998</v>
      </c>
      <c r="F64" s="39">
        <v>950285915.75</v>
      </c>
      <c r="G64" s="41">
        <v>-7.1144306265595647</v>
      </c>
    </row>
    <row r="65" spans="1:12" x14ac:dyDescent="0.2">
      <c r="A65" s="33" t="s">
        <v>15</v>
      </c>
      <c r="B65" s="39">
        <v>4387188.1100000003</v>
      </c>
      <c r="C65" s="39">
        <v>14752591.130000001</v>
      </c>
      <c r="D65" s="40">
        <v>-70.261575940524295</v>
      </c>
      <c r="E65" s="39">
        <v>72675042.579999998</v>
      </c>
      <c r="F65" s="39">
        <v>86249427.909999996</v>
      </c>
      <c r="G65" s="41">
        <v>-15.738522166390101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9304293.6699999999</v>
      </c>
      <c r="C67" s="50">
        <v>12616409.890000001</v>
      </c>
      <c r="D67" s="58">
        <v>-26.252446209957437</v>
      </c>
      <c r="E67" s="50">
        <v>149898941.83000001</v>
      </c>
      <c r="F67" s="50">
        <v>200214524.80000001</v>
      </c>
      <c r="G67" s="59">
        <v>-25.130835547651532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Grudzień 2018</v>
      </c>
      <c r="C70" s="29" t="str">
        <f>$C$2</f>
        <v>Grudzień 2017</v>
      </c>
      <c r="D70" s="29" t="s">
        <v>18</v>
      </c>
      <c r="E70" s="29" t="str">
        <f>$E$2</f>
        <v>Styczeń - Grudzień 2018</v>
      </c>
      <c r="F70" s="29" t="str">
        <f>$F$2</f>
        <v>Styczeń - Grudzień 2017</v>
      </c>
      <c r="G70" s="32" t="s">
        <v>1</v>
      </c>
      <c r="H70" s="9"/>
    </row>
    <row r="71" spans="1:12" x14ac:dyDescent="0.2">
      <c r="A71" s="33" t="s">
        <v>40</v>
      </c>
      <c r="B71" s="39">
        <v>2708130.4000002672</v>
      </c>
      <c r="C71" s="39">
        <v>2530611.6000003563</v>
      </c>
      <c r="D71" s="40">
        <v>7.0148575941043614</v>
      </c>
      <c r="E71" s="39">
        <v>27714703.600004386</v>
      </c>
      <c r="F71" s="39">
        <v>25246105.200012252</v>
      </c>
      <c r="G71" s="41">
        <v>9.7781355992723054</v>
      </c>
      <c r="H71" s="9"/>
      <c r="I71" s="9"/>
    </row>
    <row r="72" spans="1:12" ht="13.2" thickBot="1" x14ac:dyDescent="0.25">
      <c r="A72" s="34" t="s">
        <v>25</v>
      </c>
      <c r="B72" s="50">
        <v>12735089</v>
      </c>
      <c r="C72" s="50">
        <v>10790751</v>
      </c>
      <c r="D72" s="45">
        <v>18.018560524656717</v>
      </c>
      <c r="E72" s="50">
        <v>198337705</v>
      </c>
      <c r="F72" s="50">
        <v>86410400.000000015</v>
      </c>
      <c r="G72" s="56">
        <v>129.52990033607065</v>
      </c>
      <c r="H72" s="78"/>
      <c r="I72" s="78"/>
    </row>
    <row r="73" spans="1:12" ht="13.2" thickBot="1" x14ac:dyDescent="0.25">
      <c r="A73" s="5"/>
      <c r="B73" s="79"/>
      <c r="C73" s="79"/>
      <c r="D73" s="80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Grudzień 2018</v>
      </c>
      <c r="C74" s="29" t="str">
        <f>$C$2</f>
        <v>Grudzień 2017</v>
      </c>
      <c r="D74" s="29" t="s">
        <v>18</v>
      </c>
      <c r="E74" s="29" t="str">
        <f>$E$2</f>
        <v>Styczeń - Grudzień 2018</v>
      </c>
      <c r="F74" s="29" t="str">
        <f>$F$2</f>
        <v>Styczeń - Grudzień 2017</v>
      </c>
      <c r="G74" s="32" t="s">
        <v>1</v>
      </c>
    </row>
    <row r="75" spans="1:12" x14ac:dyDescent="0.2">
      <c r="A75" s="33" t="s">
        <v>52</v>
      </c>
      <c r="B75" s="39">
        <v>3683203.8969999994</v>
      </c>
      <c r="C75" s="39">
        <v>5180829.7070000004</v>
      </c>
      <c r="D75" s="40">
        <v>-28.907064981821467</v>
      </c>
      <c r="E75" s="39">
        <v>59302829.623999998</v>
      </c>
      <c r="F75" s="39">
        <v>58022596.957000002</v>
      </c>
      <c r="G75" s="41">
        <v>2.2064380674804536</v>
      </c>
    </row>
    <row r="76" spans="1:12" s="21" customFormat="1" ht="13.2" thickBot="1" x14ac:dyDescent="0.25">
      <c r="A76" s="36" t="s">
        <v>53</v>
      </c>
      <c r="B76" s="44">
        <v>30529.656999999999</v>
      </c>
      <c r="C76" s="44">
        <v>55671.409999999996</v>
      </c>
      <c r="D76" s="45">
        <v>-45.160977600531403</v>
      </c>
      <c r="E76" s="44">
        <v>330017.01700000005</v>
      </c>
      <c r="F76" s="44">
        <v>399863.21500000003</v>
      </c>
      <c r="G76" s="46">
        <v>-17.467522737744197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Grudzień 2018</v>
      </c>
      <c r="C78" s="29" t="str">
        <f>$C$2</f>
        <v>Grudzień 2017</v>
      </c>
      <c r="D78" s="29" t="s">
        <v>27</v>
      </c>
      <c r="E78" s="29" t="str">
        <f>$E$2</f>
        <v>Styczeń - Grudzień 2018</v>
      </c>
      <c r="F78" s="29" t="str">
        <f>$F$2</f>
        <v>Styczeń - Grudzień 2017</v>
      </c>
      <c r="G78" s="32" t="s">
        <v>1</v>
      </c>
    </row>
    <row r="79" spans="1:12" x14ac:dyDescent="0.2">
      <c r="A79" s="33" t="s">
        <v>40</v>
      </c>
      <c r="B79" s="39">
        <v>2554160</v>
      </c>
      <c r="C79" s="47">
        <v>2142400</v>
      </c>
      <c r="D79" s="48">
        <v>19.219566840926063</v>
      </c>
      <c r="E79" s="39">
        <v>23672199</v>
      </c>
      <c r="F79" s="47">
        <v>23992273</v>
      </c>
      <c r="G79" s="49">
        <v>-1.3340711820009716</v>
      </c>
    </row>
    <row r="80" spans="1:12" ht="14.25" customHeight="1" thickBot="1" x14ac:dyDescent="0.25">
      <c r="A80" s="34" t="s">
        <v>25</v>
      </c>
      <c r="B80" s="50">
        <v>8945087</v>
      </c>
      <c r="C80" s="51">
        <v>5419698</v>
      </c>
      <c r="D80" s="52">
        <v>65.047701919922474</v>
      </c>
      <c r="E80" s="50">
        <v>119633407</v>
      </c>
      <c r="F80" s="51">
        <v>114664139.99999999</v>
      </c>
      <c r="G80" s="53">
        <v>4.333758575261629</v>
      </c>
      <c r="H80" s="77"/>
      <c r="I80" s="77"/>
    </row>
    <row r="81" spans="1:7" x14ac:dyDescent="0.2">
      <c r="A81" s="26"/>
      <c r="B81" s="82"/>
      <c r="C81" s="82"/>
      <c r="D81" s="83"/>
      <c r="E81" s="22"/>
      <c r="F81" s="22"/>
      <c r="G81" s="22"/>
    </row>
    <row r="82" spans="1:7" x14ac:dyDescent="0.2">
      <c r="A82" s="35" t="s">
        <v>51</v>
      </c>
      <c r="B82" s="25"/>
      <c r="C82" s="22"/>
      <c r="D82" s="66"/>
      <c r="E82" s="67"/>
      <c r="F82" s="22"/>
      <c r="G82" s="22"/>
    </row>
    <row r="83" spans="1:7" x14ac:dyDescent="0.2">
      <c r="A83" s="35" t="s">
        <v>50</v>
      </c>
      <c r="B83" s="25"/>
      <c r="C83" s="25"/>
      <c r="D83" s="24"/>
      <c r="E83" s="22"/>
      <c r="F83" s="22"/>
      <c r="G83" s="22"/>
    </row>
    <row r="84" spans="1:7" x14ac:dyDescent="0.2">
      <c r="A84" s="35" t="s">
        <v>49</v>
      </c>
      <c r="B84" s="23"/>
      <c r="C84" s="23"/>
      <c r="D84" s="23"/>
      <c r="E84" s="21"/>
      <c r="F84" s="21"/>
      <c r="G84" s="21"/>
    </row>
    <row r="85" spans="1:7" x14ac:dyDescent="0.2">
      <c r="A85" s="35" t="s">
        <v>48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47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grudniu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2018-10-01T14:47:29Z</cp:lastPrinted>
  <dcterms:created xsi:type="dcterms:W3CDTF">2011-04-28T11:46:19Z</dcterms:created>
  <dcterms:modified xsi:type="dcterms:W3CDTF">2019-01-02T12:49:29Z</dcterms:modified>
</cp:coreProperties>
</file>