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12\"/>
    </mc:Choice>
  </mc:AlternateContent>
  <xr:revisionPtr revIDLastSave="0" documentId="13_ncr:1_{7572EA7B-67EB-44F8-ACDD-0E67B12DF6E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<sst xmlns="http://schemas.openxmlformats.org/spreadsheetml/2006/main" count="110" uniqueCount="67">
  <si>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</si>
  <si>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</si>
  <si>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</si>
  <si>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</si>
  <si>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</si>
  <si>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</si>
  <si>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</si>
  <si>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</si>
  <si>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</si>
  <si>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</si>
  <si>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</si>
  <si>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</si>
  <si>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</si>
  <si>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</si>
  <si>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</si>
  <si>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</si>
  <si>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</si>
  <si>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</si>
  <si>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</si>
  <si>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</si>
  <si>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</si>
  <si>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</si>
  <si>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</si>
  <si>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</si>
  <si>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</si>
  <si>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</si>
  <si>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</si>
  <si>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</si>
  <si>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</si>
  <si>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</si>
  <si>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</si>
  <si>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</si>
  <si>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</si>
  <si>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</si>
  <si>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</si>
  <si>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</si>
  <si>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</si>
  <si>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</si>
  <si>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</si>
  <si>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</si>
  <si>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</si>
  <si>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</si>
  <si>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</si>
  <si>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</si>
  <si>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</si>
  <si>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</si>
  <si>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</si>
  <si>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</si>
  <si>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</si>
  <si>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</si>
  <si>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</si>
  <si>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</si>
  <si>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</si>
  <si>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</si>
  <si>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</si>
  <si>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</si>
  <si>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</si>
  <si>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</si>
  <si>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</si>
  <si>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</si>
  <si>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</si>
  <si>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Grudzień 2019</t>
  </si>
  <si>
    <t>Grudzień 2018</t>
  </si>
  <si>
    <t>Styczeń - Grudzień 2019</t>
  </si>
  <si>
    <t>Styczeń - Grudzień 2018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</si>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</sst>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6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8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5" fontId="14" fillId="0" borderId="16" xfId="0" applyNumberFormat="1" applyFont="1" applyBorder="1" applyAlignment="1">
      <alignment vertical="top" wrapText="1"/>
    </xf>
    <xf numFmtId="165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5" fontId="14" fillId="0" borderId="1" xfId="0" quotePrefix="1" applyNumberFormat="1" applyFont="1" applyBorder="1" applyAlignment="1">
      <alignment horizontal="right" vertical="top" wrapText="1"/>
    </xf>
    <xf numFmtId="165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5" fontId="14" fillId="0" borderId="16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6" fontId="14" fillId="0" borderId="1" xfId="0" applyNumberFormat="1" applyFont="1" applyBorder="1" applyAlignment="1">
      <alignment vertical="top" wrapText="1"/>
    </xf>
    <xf numFmtId="165" fontId="14" fillId="0" borderId="12" xfId="0" applyNumberFormat="1" applyFont="1" applyBorder="1" applyAlignment="1">
      <alignment vertical="top" wrapText="1"/>
    </xf>
    <xf numFmtId="165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5" fontId="14" fillId="0" borderId="12" xfId="0" quotePrefix="1" applyNumberFormat="1" applyFont="1" applyBorder="1" applyAlignment="1">
      <alignment horizontal="right" vertical="top" wrapText="1"/>
    </xf>
    <xf numFmtId="166" fontId="14" fillId="0" borderId="13" xfId="0" quotePrefix="1" applyNumberFormat="1" applyFont="1" applyBorder="1" applyAlignment="1">
      <alignment horizontal="right" vertical="top" wrapText="1"/>
    </xf>
    <xf numFmtId="165" fontId="14" fillId="0" borderId="18" xfId="0" applyNumberFormat="1" applyFont="1" applyBorder="1" applyAlignment="1">
      <alignment vertical="top" wrapText="1"/>
    </xf>
    <xf numFmtId="165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5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8" fontId="20" fillId="0" borderId="0" xfId="2" applyNumberFormat="1" applyFont="1" applyBorder="1" applyAlignment="1">
      <alignment vertical="top" wrapText="1"/>
    </xf>
    <xf numFmtId="168" fontId="20" fillId="0" borderId="1" xfId="2" applyNumberFormat="1" applyFont="1" applyBorder="1" applyAlignment="1">
      <alignment vertical="top" wrapText="1"/>
    </xf>
    <xf numFmtId="168" fontId="20" fillId="0" borderId="0" xfId="2" applyNumberFormat="1" applyFont="1"/>
    <xf numFmtId="3" fontId="14" fillId="2" borderId="1" xfId="0" applyNumberFormat="1" applyFont="1" applyFill="1" applyBorder="1" applyAlignment="1">
      <alignment vertical="top" wrapText="1"/>
    </xf>
    <xf numFmtId="166" fontId="14" fillId="2" borderId="1" xfId="0" applyNumberFormat="1" applyFont="1" applyFill="1" applyBorder="1" applyAlignment="1">
      <alignment vertical="top" wrapText="1"/>
    </xf>
    <xf numFmtId="165" fontId="14" fillId="2" borderId="10" xfId="0" applyNumberFormat="1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2"/>
  <sheetViews>
    <sheetView showGridLines="0" tabSelected="1" zoomScaleNormal="100" workbookViewId="0">
      <selection activeCell="B73" sqref="B73:D73"/>
    </sheetView>
  </sheetViews>
  <sheetFormatPr defaultRowHeight="13.5" x14ac:dyDescent="0.3"/>
  <cols>
    <col min="1" max="1" width="34.765625" customWidth="1"/>
    <col min="2" max="3" width="12.61328125" customWidth="1"/>
    <col min="4" max="4" width="7.3828125" customWidth="1"/>
    <col min="5" max="5" width="13.4609375" customWidth="1"/>
    <col min="6" max="6" width="13.3828125" customWidth="1"/>
    <col min="7" max="7" width="7.4609375" customWidth="1"/>
    <col min="8" max="8" width="16" customWidth="1"/>
    <col min="9" max="9" width="15.3828125" customWidth="1"/>
    <col min="10" max="10" width="9.4609375" customWidth="1"/>
    <col min="11" max="11" width="45.23046875" bestFit="1" customWidth="1"/>
    <col min="12" max="12" width="16.4609375" style="16" bestFit="1" customWidth="1"/>
  </cols>
  <sheetData>
    <row r="1" spans="1:11" ht="15" thickBot="1" x14ac:dyDescent="0.35">
      <c r="A1" s="63" t="s">
        <v>59</v>
      </c>
    </row>
    <row r="2" spans="1:11" ht="21.75" customHeight="1" x14ac:dyDescent="0.3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3">
      <c r="A3" s="87" t="s">
        <v>7</v>
      </c>
      <c r="B3" s="88"/>
      <c r="C3" s="88"/>
      <c r="D3" s="88"/>
      <c r="E3" s="88"/>
      <c r="F3" s="88"/>
      <c r="G3" s="89"/>
    </row>
    <row r="4" spans="1:11" x14ac:dyDescent="0.3">
      <c r="A4" s="33" t="s">
        <v>16</v>
      </c>
      <c r="B4" s="68">
        <v>13956602058.535101</v>
      </c>
      <c r="C4" s="68">
        <v>15084774170.540001</v>
      </c>
      <c r="D4" s="64">
        <v>-7.4788796918695555</v>
      </c>
      <c r="E4" s="68">
        <v>195266822362.61899</v>
      </c>
      <c r="F4" s="68">
        <v>211850178598.70001</v>
      </c>
      <c r="G4" s="69">
        <v>-7.8278698397957314</v>
      </c>
    </row>
    <row r="5" spans="1:11" x14ac:dyDescent="0.3">
      <c r="A5" s="33" t="s">
        <v>58</v>
      </c>
      <c r="B5" s="68">
        <v>13751090338.805099</v>
      </c>
      <c r="C5" s="68">
        <v>14823338446.139999</v>
      </c>
      <c r="D5" s="64">
        <v>-7.2335129581697855</v>
      </c>
      <c r="E5" s="68">
        <v>191455635331.54901</v>
      </c>
      <c r="F5" s="68">
        <v>204256768021.64999</v>
      </c>
      <c r="G5" s="69">
        <v>-6.2671767570238508</v>
      </c>
      <c r="H5" s="1"/>
    </row>
    <row r="6" spans="1:11" ht="12.75" customHeight="1" x14ac:dyDescent="0.3">
      <c r="A6" s="33" t="s">
        <v>57</v>
      </c>
      <c r="B6" s="68">
        <v>205511719.72999999</v>
      </c>
      <c r="C6" s="68">
        <v>261435724.40000001</v>
      </c>
      <c r="D6" s="64">
        <v>-21.391110491248543</v>
      </c>
      <c r="E6" s="68">
        <v>3811187031.0700002</v>
      </c>
      <c r="F6" s="68">
        <v>7593410577.0500002</v>
      </c>
      <c r="G6" s="70">
        <v>-49.809285400834646</v>
      </c>
      <c r="K6" s="21"/>
    </row>
    <row r="7" spans="1:11" x14ac:dyDescent="0.3">
      <c r="A7" s="33" t="s">
        <v>37</v>
      </c>
      <c r="B7" s="68">
        <v>1328136</v>
      </c>
      <c r="C7" s="68">
        <v>1439367</v>
      </c>
      <c r="D7" s="64">
        <v>-7.7277719997749017</v>
      </c>
      <c r="E7" s="68">
        <v>17886242</v>
      </c>
      <c r="F7" s="68">
        <v>18052898</v>
      </c>
      <c r="G7" s="70">
        <v>-0.9231537230199871</v>
      </c>
      <c r="K7" s="21"/>
    </row>
    <row r="8" spans="1:11" x14ac:dyDescent="0.3">
      <c r="A8" s="33" t="s">
        <v>5</v>
      </c>
      <c r="B8" s="71">
        <v>57832.88</v>
      </c>
      <c r="C8" s="71">
        <v>57690.5</v>
      </c>
      <c r="D8" s="64">
        <v>0.2467997330583005</v>
      </c>
      <c r="E8" s="71">
        <v>57832.88</v>
      </c>
      <c r="F8" s="71">
        <v>57690.5</v>
      </c>
      <c r="G8" s="70">
        <v>0.2467997330583005</v>
      </c>
      <c r="K8" s="21"/>
    </row>
    <row r="9" spans="1:11" x14ac:dyDescent="0.3">
      <c r="A9" s="87" t="s">
        <v>19</v>
      </c>
      <c r="B9" s="88"/>
      <c r="C9" s="88"/>
      <c r="D9" s="88"/>
      <c r="E9" s="88"/>
      <c r="F9" s="88"/>
      <c r="G9" s="89"/>
    </row>
    <row r="10" spans="1:11" x14ac:dyDescent="0.3">
      <c r="A10" s="33" t="s">
        <v>35</v>
      </c>
      <c r="B10" s="68">
        <v>763949463.26999998</v>
      </c>
      <c r="C10" s="68">
        <v>871961085.07000005</v>
      </c>
      <c r="D10" s="64">
        <v>-12.387206682661645</v>
      </c>
      <c r="E10" s="68">
        <v>771998529.55999994</v>
      </c>
      <c r="F10" s="68">
        <v>826950477.82000005</v>
      </c>
      <c r="G10" s="70">
        <v>-6.6451316897311656</v>
      </c>
    </row>
    <row r="11" spans="1:11" ht="12.75" customHeight="1" x14ac:dyDescent="0.3">
      <c r="A11" s="33" t="s">
        <v>36</v>
      </c>
      <c r="B11" s="68">
        <v>11417317.76</v>
      </c>
      <c r="C11" s="68">
        <v>15378572.02</v>
      </c>
      <c r="D11" s="64">
        <v>-25.75827102053654</v>
      </c>
      <c r="E11" s="68">
        <v>15367689.640000001</v>
      </c>
      <c r="F11" s="68">
        <v>30742552.940000001</v>
      </c>
      <c r="G11" s="70">
        <v>-50.011667313404317</v>
      </c>
      <c r="K11" t="s">
        <v>39</v>
      </c>
    </row>
    <row r="12" spans="1:11" ht="14" thickBot="1" x14ac:dyDescent="0.35">
      <c r="A12" s="34" t="s">
        <v>37</v>
      </c>
      <c r="B12" s="73">
        <v>73785</v>
      </c>
      <c r="C12" s="73">
        <v>84669</v>
      </c>
      <c r="D12" s="74">
        <v>-12.854763845090888</v>
      </c>
      <c r="E12" s="73">
        <v>72122</v>
      </c>
      <c r="F12" s="73">
        <v>73089</v>
      </c>
      <c r="G12" s="75">
        <v>-1.3230445073814101</v>
      </c>
    </row>
    <row r="13" spans="1:11" ht="14" thickBot="1" x14ac:dyDescent="0.35">
      <c r="A13" s="3"/>
      <c r="B13" s="3"/>
      <c r="C13" s="3"/>
      <c r="D13" s="3"/>
      <c r="E13" s="3"/>
      <c r="F13" s="3"/>
      <c r="G13" s="3"/>
    </row>
    <row r="14" spans="1:11" ht="24" customHeight="1" x14ac:dyDescent="0.3">
      <c r="A14" s="28" t="s">
        <v>21</v>
      </c>
      <c r="B14" s="29" t="str">
        <f>$B$2</f>
        <v>Grudzień 2019</v>
      </c>
      <c r="C14" s="29" t="str">
        <f>$C$2</f>
        <v>Grudzień 2018</v>
      </c>
      <c r="D14" s="29" t="s">
        <v>18</v>
      </c>
      <c r="E14" s="29" t="str">
        <f>$E$2</f>
        <v>Styczeń - Grudzień 2019</v>
      </c>
      <c r="F14" s="29" t="str">
        <f>$F$2</f>
        <v>Styczeń - Grudzień 2018</v>
      </c>
      <c r="G14" s="32" t="s">
        <v>1</v>
      </c>
    </row>
    <row r="15" spans="1:11" x14ac:dyDescent="0.3">
      <c r="A15" s="87" t="s">
        <v>7</v>
      </c>
      <c r="B15" s="88"/>
      <c r="C15" s="88"/>
      <c r="D15" s="88"/>
      <c r="E15" s="88"/>
      <c r="F15" s="88"/>
      <c r="G15" s="89"/>
    </row>
    <row r="16" spans="1:11" x14ac:dyDescent="0.3">
      <c r="A16" s="33" t="s">
        <v>16</v>
      </c>
      <c r="B16" s="39">
        <v>129564964.32350001</v>
      </c>
      <c r="C16" s="39">
        <v>85392328.390000001</v>
      </c>
      <c r="D16" s="40">
        <v>51.729044946235383</v>
      </c>
      <c r="E16" s="39">
        <v>1532561286.8155999</v>
      </c>
      <c r="F16" s="39">
        <v>1660008918.9200001</v>
      </c>
      <c r="G16" s="41">
        <v>-7.6775269489104625</v>
      </c>
    </row>
    <row r="17" spans="1:11" x14ac:dyDescent="0.3">
      <c r="A17" s="33" t="s">
        <v>35</v>
      </c>
      <c r="B17" s="39">
        <v>104038869.0235</v>
      </c>
      <c r="C17" s="39">
        <v>77358772.390000001</v>
      </c>
      <c r="D17" s="40">
        <v>34.488779758543409</v>
      </c>
      <c r="E17" s="39">
        <v>1437949882.8656001</v>
      </c>
      <c r="F17" s="39">
        <v>1574779345.27</v>
      </c>
      <c r="G17" s="41">
        <v>-8.6888022004721002</v>
      </c>
      <c r="H17" s="10"/>
      <c r="I17" s="15"/>
    </row>
    <row r="18" spans="1:11" ht="12.75" customHeight="1" x14ac:dyDescent="0.3">
      <c r="A18" s="33" t="s">
        <v>36</v>
      </c>
      <c r="B18" s="39">
        <v>25526095.300000001</v>
      </c>
      <c r="C18" s="39">
        <v>8033556</v>
      </c>
      <c r="D18" s="40">
        <v>217.74341648953467</v>
      </c>
      <c r="E18" s="39">
        <v>94611403.950000003</v>
      </c>
      <c r="F18" s="39">
        <v>85229573.650000006</v>
      </c>
      <c r="G18" s="41">
        <v>11.007717037899312</v>
      </c>
    </row>
    <row r="19" spans="1:11" x14ac:dyDescent="0.3">
      <c r="A19" s="33" t="s">
        <v>37</v>
      </c>
      <c r="B19" s="39">
        <v>62942</v>
      </c>
      <c r="C19" s="39">
        <v>42942</v>
      </c>
      <c r="D19" s="40">
        <v>46.574449257137537</v>
      </c>
      <c r="E19" s="39">
        <v>817446</v>
      </c>
      <c r="F19" s="39">
        <v>755430</v>
      </c>
      <c r="G19" s="41">
        <v>8.209364203169045</v>
      </c>
    </row>
    <row r="20" spans="1:11" x14ac:dyDescent="0.3">
      <c r="A20" s="33" t="s">
        <v>8</v>
      </c>
      <c r="B20" s="62">
        <v>237.06</v>
      </c>
      <c r="C20" s="62">
        <v>198.72</v>
      </c>
      <c r="D20" s="40">
        <v>19.293478260869556</v>
      </c>
      <c r="E20" s="62">
        <v>237.06</v>
      </c>
      <c r="F20" s="62">
        <v>198.72</v>
      </c>
      <c r="G20" s="41">
        <v>19.293478260869556</v>
      </c>
    </row>
    <row r="21" spans="1:11" x14ac:dyDescent="0.3">
      <c r="A21" s="87" t="s">
        <v>19</v>
      </c>
      <c r="B21" s="88" t="s">
        <v>6</v>
      </c>
      <c r="C21" s="88" t="s">
        <v>6</v>
      </c>
      <c r="D21" s="88" t="s">
        <v>6</v>
      </c>
      <c r="E21" s="88"/>
      <c r="F21" s="88"/>
      <c r="G21" s="89"/>
      <c r="I21" s="15"/>
    </row>
    <row r="22" spans="1:11" x14ac:dyDescent="0.3">
      <c r="A22" s="33" t="s">
        <v>2</v>
      </c>
      <c r="B22" s="39">
        <v>5779937.1699999999</v>
      </c>
      <c r="C22" s="39">
        <v>4550516.0199999996</v>
      </c>
      <c r="D22" s="40">
        <v>27.017181009726453</v>
      </c>
      <c r="E22" s="39">
        <v>5798185.0099999998</v>
      </c>
      <c r="F22" s="39">
        <v>6375624.8799999999</v>
      </c>
      <c r="G22" s="41">
        <v>-9.0569925437645864</v>
      </c>
    </row>
    <row r="23" spans="1:11" ht="12.75" customHeight="1" x14ac:dyDescent="0.3">
      <c r="A23" s="33" t="s">
        <v>4</v>
      </c>
      <c r="B23" s="39">
        <v>1418116.41</v>
      </c>
      <c r="C23" s="39">
        <v>472562.12</v>
      </c>
      <c r="D23" s="40">
        <v>200.09100390865012</v>
      </c>
      <c r="E23" s="39">
        <v>381497.59999999998</v>
      </c>
      <c r="F23" s="39">
        <v>345059</v>
      </c>
      <c r="G23" s="41">
        <v>10.560107112117056</v>
      </c>
    </row>
    <row r="24" spans="1:11" ht="14" thickBot="1" x14ac:dyDescent="0.35">
      <c r="A24" s="34" t="s">
        <v>3</v>
      </c>
      <c r="B24" s="50">
        <v>3497</v>
      </c>
      <c r="C24" s="50">
        <v>2526</v>
      </c>
      <c r="D24" s="55">
        <v>38.440221694378465</v>
      </c>
      <c r="E24" s="50">
        <v>3296</v>
      </c>
      <c r="F24" s="50">
        <v>3058</v>
      </c>
      <c r="G24" s="56">
        <v>7.7828646173969895</v>
      </c>
    </row>
    <row r="25" spans="1:11" x14ac:dyDescent="0.3">
      <c r="A25" s="11"/>
      <c r="B25" s="12"/>
      <c r="C25" s="12"/>
      <c r="D25" s="13"/>
      <c r="E25" s="12"/>
      <c r="F25" s="12"/>
      <c r="G25" s="14"/>
    </row>
    <row r="26" spans="1:11" ht="14" thickBot="1" x14ac:dyDescent="0.3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3">
      <c r="A27" s="28" t="s">
        <v>20</v>
      </c>
      <c r="B27" s="29" t="str">
        <f>$B$2</f>
        <v>Grudzień 2019</v>
      </c>
      <c r="C27" s="29" t="str">
        <f>$C$2</f>
        <v>Grudzień 2018</v>
      </c>
      <c r="D27" s="29" t="s">
        <v>18</v>
      </c>
      <c r="E27" s="29" t="str">
        <f>$E$2</f>
        <v>Styczeń - Grudzień 2019</v>
      </c>
      <c r="F27" s="29" t="str">
        <f>$F$2</f>
        <v>Styczeń - Grudzień 2018</v>
      </c>
      <c r="G27" s="32" t="s">
        <v>1</v>
      </c>
    </row>
    <row r="28" spans="1:11" x14ac:dyDescent="0.3">
      <c r="A28" s="87" t="s">
        <v>7</v>
      </c>
      <c r="B28" s="88"/>
      <c r="C28" s="88"/>
      <c r="D28" s="88"/>
      <c r="E28" s="88"/>
      <c r="F28" s="88"/>
      <c r="G28" s="89"/>
      <c r="K28" s="21"/>
    </row>
    <row r="29" spans="1:11" ht="11.65" customHeight="1" x14ac:dyDescent="0.3">
      <c r="A29" s="65" t="s">
        <v>38</v>
      </c>
      <c r="B29" s="84">
        <v>645341</v>
      </c>
      <c r="C29" s="84">
        <v>840484</v>
      </c>
      <c r="D29" s="85">
        <v>-23.217931572760452</v>
      </c>
      <c r="E29" s="84">
        <v>6980236</v>
      </c>
      <c r="F29" s="84">
        <v>8163654</v>
      </c>
      <c r="G29" s="86">
        <v>-14.496180264376711</v>
      </c>
      <c r="K29" s="21"/>
    </row>
    <row r="30" spans="1:11" x14ac:dyDescent="0.3">
      <c r="A30" s="33" t="s">
        <v>9</v>
      </c>
      <c r="B30" s="39">
        <v>403912</v>
      </c>
      <c r="C30" s="39">
        <v>472090</v>
      </c>
      <c r="D30" s="40">
        <v>-14.441737804232247</v>
      </c>
      <c r="E30" s="39">
        <v>3950420</v>
      </c>
      <c r="F30" s="39">
        <v>4529902</v>
      </c>
      <c r="G30" s="41">
        <v>-12.792373874754903</v>
      </c>
      <c r="H30" s="10"/>
      <c r="K30" s="21"/>
    </row>
    <row r="31" spans="1:11" x14ac:dyDescent="0.3">
      <c r="A31" s="33" t="s">
        <v>10</v>
      </c>
      <c r="B31" s="39">
        <v>132648</v>
      </c>
      <c r="C31" s="39">
        <v>110418</v>
      </c>
      <c r="D31" s="40">
        <v>20.132587078193765</v>
      </c>
      <c r="E31" s="39">
        <v>1444397</v>
      </c>
      <c r="F31" s="39">
        <v>1296270</v>
      </c>
      <c r="G31" s="41">
        <v>11.427171808342408</v>
      </c>
      <c r="H31" s="10"/>
    </row>
    <row r="32" spans="1:11" x14ac:dyDescent="0.3">
      <c r="A32" s="33" t="s">
        <v>11</v>
      </c>
      <c r="B32" s="39">
        <v>82847</v>
      </c>
      <c r="C32" s="39">
        <v>238674</v>
      </c>
      <c r="D32" s="40">
        <v>-65.288636382680991</v>
      </c>
      <c r="E32" s="39">
        <v>1333516</v>
      </c>
      <c r="F32" s="39">
        <v>2044463</v>
      </c>
      <c r="G32" s="41">
        <v>-34.774265907477911</v>
      </c>
      <c r="K32" s="10"/>
    </row>
    <row r="33" spans="1:14" x14ac:dyDescent="0.3">
      <c r="A33" s="33" t="s">
        <v>30</v>
      </c>
      <c r="B33" s="39">
        <v>0</v>
      </c>
      <c r="C33" s="39">
        <v>24</v>
      </c>
      <c r="D33" s="43">
        <v>-100</v>
      </c>
      <c r="E33" s="39">
        <v>10</v>
      </c>
      <c r="F33" s="39">
        <v>70</v>
      </c>
      <c r="G33" s="41">
        <v>-85.714285714285722</v>
      </c>
      <c r="K33" s="10"/>
    </row>
    <row r="34" spans="1:14" x14ac:dyDescent="0.3">
      <c r="A34" s="33" t="s">
        <v>12</v>
      </c>
      <c r="B34" s="39">
        <v>25934</v>
      </c>
      <c r="C34" s="39">
        <v>19278</v>
      </c>
      <c r="D34" s="40">
        <v>34.526403153854133</v>
      </c>
      <c r="E34" s="39">
        <v>251893</v>
      </c>
      <c r="F34" s="39">
        <v>292949</v>
      </c>
      <c r="G34" s="41">
        <v>-14.014726112736343</v>
      </c>
      <c r="K34" s="10"/>
    </row>
    <row r="35" spans="1:14" x14ac:dyDescent="0.3">
      <c r="A35" s="87" t="s">
        <v>19</v>
      </c>
      <c r="B35" s="88"/>
      <c r="C35" s="88"/>
      <c r="D35" s="88"/>
      <c r="E35" s="88"/>
      <c r="F35" s="88"/>
      <c r="G35" s="89"/>
    </row>
    <row r="36" spans="1:14" x14ac:dyDescent="0.3">
      <c r="A36" s="93" t="s">
        <v>38</v>
      </c>
      <c r="B36" s="94"/>
      <c r="C36" s="94"/>
      <c r="D36" s="94"/>
      <c r="E36" s="94"/>
      <c r="F36" s="94"/>
      <c r="G36" s="95"/>
    </row>
    <row r="37" spans="1:14" x14ac:dyDescent="0.3">
      <c r="A37" s="33" t="s">
        <v>9</v>
      </c>
      <c r="B37" s="39">
        <v>22440</v>
      </c>
      <c r="C37" s="39">
        <v>27770</v>
      </c>
      <c r="D37" s="40">
        <v>-19.193374144760533</v>
      </c>
      <c r="E37" s="39">
        <v>15929</v>
      </c>
      <c r="F37" s="39">
        <v>18340</v>
      </c>
      <c r="G37" s="41">
        <v>-13.14612868047983</v>
      </c>
    </row>
    <row r="38" spans="1:14" x14ac:dyDescent="0.3">
      <c r="A38" s="33" t="s">
        <v>10</v>
      </c>
      <c r="B38" s="39">
        <v>7369</v>
      </c>
      <c r="C38" s="39">
        <v>6495</v>
      </c>
      <c r="D38" s="40">
        <v>13.456505003849117</v>
      </c>
      <c r="E38" s="39">
        <v>5824</v>
      </c>
      <c r="F38" s="39">
        <v>5248</v>
      </c>
      <c r="G38" s="41">
        <v>10.975609756097571</v>
      </c>
    </row>
    <row r="39" spans="1:14" x14ac:dyDescent="0.3">
      <c r="A39" s="33" t="s">
        <v>11</v>
      </c>
      <c r="B39" s="39">
        <v>4603</v>
      </c>
      <c r="C39" s="39">
        <v>14040</v>
      </c>
      <c r="D39" s="40">
        <v>-67.215099715099711</v>
      </c>
      <c r="E39" s="39">
        <v>5377</v>
      </c>
      <c r="F39" s="39">
        <v>8277</v>
      </c>
      <c r="G39" s="41">
        <v>-35.036849099915422</v>
      </c>
    </row>
    <row r="40" spans="1:14" x14ac:dyDescent="0.3">
      <c r="A40" s="33" t="s">
        <v>30</v>
      </c>
      <c r="B40" s="42">
        <v>0</v>
      </c>
      <c r="C40" s="39">
        <v>1</v>
      </c>
      <c r="D40" s="48">
        <v>-100</v>
      </c>
      <c r="E40" s="42">
        <v>0</v>
      </c>
      <c r="F40" s="39">
        <v>0</v>
      </c>
      <c r="G40" s="41" t="s">
        <v>65</v>
      </c>
    </row>
    <row r="41" spans="1:14" x14ac:dyDescent="0.3">
      <c r="A41" s="57" t="s">
        <v>12</v>
      </c>
      <c r="B41" s="42">
        <v>1441</v>
      </c>
      <c r="C41" s="42">
        <v>1134</v>
      </c>
      <c r="D41" s="60">
        <v>27.07231040564373</v>
      </c>
      <c r="E41" s="42">
        <v>1016</v>
      </c>
      <c r="F41" s="42">
        <v>1186</v>
      </c>
      <c r="G41" s="61">
        <v>-14.333895446880273</v>
      </c>
    </row>
    <row r="42" spans="1:14" x14ac:dyDescent="0.3">
      <c r="A42" s="87" t="s">
        <v>56</v>
      </c>
      <c r="B42" s="88"/>
      <c r="C42" s="88"/>
      <c r="D42" s="88"/>
      <c r="E42" s="88"/>
      <c r="F42" s="88"/>
      <c r="G42" s="89"/>
    </row>
    <row r="43" spans="1:14" x14ac:dyDescent="0.3">
      <c r="A43" s="33" t="s">
        <v>9</v>
      </c>
      <c r="B43" s="68">
        <v>46915</v>
      </c>
      <c r="C43" s="68">
        <v>49466</v>
      </c>
      <c r="D43" s="64">
        <v>-5.1570775886467519</v>
      </c>
      <c r="E43" s="68">
        <v>46915</v>
      </c>
      <c r="F43" s="68">
        <v>49466</v>
      </c>
      <c r="G43" s="70">
        <v>-5.1570775886467519</v>
      </c>
      <c r="H43" s="10"/>
      <c r="I43" s="2"/>
    </row>
    <row r="44" spans="1:14" x14ac:dyDescent="0.3">
      <c r="A44" s="33" t="s">
        <v>10</v>
      </c>
      <c r="B44" s="68">
        <v>26407</v>
      </c>
      <c r="C44" s="68">
        <v>13859</v>
      </c>
      <c r="D44" s="64">
        <v>90.540443033407897</v>
      </c>
      <c r="E44" s="68">
        <v>26407</v>
      </c>
      <c r="F44" s="68">
        <v>13859</v>
      </c>
      <c r="G44" s="70">
        <v>90.540443033407897</v>
      </c>
      <c r="H44" s="10"/>
      <c r="N44" s="9"/>
    </row>
    <row r="45" spans="1:14" x14ac:dyDescent="0.3">
      <c r="A45" s="33" t="s">
        <v>11</v>
      </c>
      <c r="B45" s="68">
        <v>82191</v>
      </c>
      <c r="C45" s="68">
        <v>66811</v>
      </c>
      <c r="D45" s="64">
        <v>23.020161350675792</v>
      </c>
      <c r="E45" s="68">
        <v>82191</v>
      </c>
      <c r="F45" s="68">
        <v>66811</v>
      </c>
      <c r="G45" s="70">
        <v>23.020161350675792</v>
      </c>
      <c r="H45" s="10"/>
    </row>
    <row r="46" spans="1:14" x14ac:dyDescent="0.3">
      <c r="A46" s="33" t="s">
        <v>30</v>
      </c>
      <c r="B46" s="68">
        <v>2</v>
      </c>
      <c r="C46" s="68">
        <v>13</v>
      </c>
      <c r="D46" s="76">
        <v>-84.615384615384613</v>
      </c>
      <c r="E46" s="68">
        <v>2</v>
      </c>
      <c r="F46" s="68">
        <v>13</v>
      </c>
      <c r="G46" s="70">
        <v>-84.615384615384613</v>
      </c>
      <c r="H46" s="10"/>
    </row>
    <row r="47" spans="1:14" ht="14" thickBot="1" x14ac:dyDescent="0.35">
      <c r="A47" s="34" t="s">
        <v>12</v>
      </c>
      <c r="B47" s="73">
        <v>15730</v>
      </c>
      <c r="C47" s="73">
        <v>13475</v>
      </c>
      <c r="D47" s="74">
        <v>16.73469387755102</v>
      </c>
      <c r="E47" s="73">
        <v>15730</v>
      </c>
      <c r="F47" s="73">
        <v>13475</v>
      </c>
      <c r="G47" s="75">
        <v>16.73469387755102</v>
      </c>
      <c r="H47" s="10"/>
    </row>
    <row r="48" spans="1:14" x14ac:dyDescent="0.3">
      <c r="A48" s="11"/>
      <c r="B48" s="12"/>
      <c r="C48" s="12"/>
      <c r="D48" s="14"/>
      <c r="E48" s="12"/>
      <c r="F48" s="12"/>
      <c r="G48" s="14"/>
      <c r="H48" s="10"/>
    </row>
    <row r="49" spans="1:11" ht="14" thickBot="1" x14ac:dyDescent="0.3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3">
      <c r="A50" s="28" t="s">
        <v>55</v>
      </c>
      <c r="B50" s="29" t="str">
        <f>$B$2</f>
        <v>Grudzień 2019</v>
      </c>
      <c r="C50" s="29" t="str">
        <f>$C$2</f>
        <v>Grudzień 2018</v>
      </c>
      <c r="D50" s="29" t="s">
        <v>18</v>
      </c>
      <c r="E50" s="29" t="str">
        <f>$E$2</f>
        <v>Styczeń - Grudzień 2019</v>
      </c>
      <c r="F50" s="29" t="str">
        <f>$F$2</f>
        <v>Styczeń - Grudzień 2018</v>
      </c>
      <c r="G50" s="32" t="s">
        <v>1</v>
      </c>
    </row>
    <row r="51" spans="1:11" x14ac:dyDescent="0.3">
      <c r="A51" s="33" t="s">
        <v>54</v>
      </c>
      <c r="B51" s="54">
        <v>92.13</v>
      </c>
      <c r="C51" s="54">
        <v>86.63</v>
      </c>
      <c r="D51" s="40">
        <v>6.3488398938012169</v>
      </c>
      <c r="E51" s="54">
        <v>92.13</v>
      </c>
      <c r="F51" s="54">
        <v>86.63</v>
      </c>
      <c r="G51" s="41">
        <v>6.3488398938012169</v>
      </c>
    </row>
    <row r="52" spans="1:11" x14ac:dyDescent="0.3">
      <c r="A52" s="33" t="s">
        <v>16</v>
      </c>
      <c r="B52" s="39">
        <v>199595900.42340001</v>
      </c>
      <c r="C52" s="39">
        <v>146981814.0808</v>
      </c>
      <c r="D52" s="40">
        <v>35.796323968131595</v>
      </c>
      <c r="E52" s="39">
        <v>2911845525.6339998</v>
      </c>
      <c r="F52" s="39">
        <v>2570586638.3508</v>
      </c>
      <c r="G52" s="41">
        <v>13.27552560150782</v>
      </c>
      <c r="H52" s="10"/>
    </row>
    <row r="53" spans="1:11" x14ac:dyDescent="0.3">
      <c r="A53" s="33" t="s">
        <v>35</v>
      </c>
      <c r="B53" s="39">
        <v>194604062.32339999</v>
      </c>
      <c r="C53" s="39">
        <v>138439557.59079999</v>
      </c>
      <c r="D53" s="40">
        <v>40.569693886635491</v>
      </c>
      <c r="E53" s="39">
        <v>2742893309.6240001</v>
      </c>
      <c r="F53" s="39">
        <v>2171245172.7108002</v>
      </c>
      <c r="G53" s="41">
        <v>26.32812471377872</v>
      </c>
      <c r="H53" s="10"/>
    </row>
    <row r="54" spans="1:11" x14ac:dyDescent="0.3">
      <c r="A54" s="33" t="s">
        <v>36</v>
      </c>
      <c r="B54" s="39">
        <v>4991838.0999999996</v>
      </c>
      <c r="C54" s="39">
        <v>8542256.4900000002</v>
      </c>
      <c r="D54" s="40">
        <v>-41.56300380533294</v>
      </c>
      <c r="E54" s="39">
        <v>168952216.00999999</v>
      </c>
      <c r="F54" s="39">
        <v>399341465.63999999</v>
      </c>
      <c r="G54" s="41">
        <v>-57.692293301114958</v>
      </c>
      <c r="H54" s="10"/>
      <c r="I54" s="1"/>
    </row>
    <row r="55" spans="1:11" ht="14" thickBot="1" x14ac:dyDescent="0.35">
      <c r="A55" s="34" t="s">
        <v>37</v>
      </c>
      <c r="B55" s="50">
        <v>6124</v>
      </c>
      <c r="C55" s="50">
        <v>5526</v>
      </c>
      <c r="D55" s="55">
        <v>10.821570756424181</v>
      </c>
      <c r="E55" s="50">
        <v>80683</v>
      </c>
      <c r="F55" s="50">
        <v>87173</v>
      </c>
      <c r="G55" s="56">
        <v>-7.4449657577460915</v>
      </c>
      <c r="H55" s="10"/>
      <c r="I55" s="1"/>
    </row>
    <row r="56" spans="1:11" ht="14" thickBot="1" x14ac:dyDescent="0.3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3">
      <c r="A57" s="28" t="s">
        <v>53</v>
      </c>
      <c r="B57" s="29" t="str">
        <f>$B$2</f>
        <v>Grudzień 2019</v>
      </c>
      <c r="C57" s="29" t="str">
        <f>$C$2</f>
        <v>Grudzień 2018</v>
      </c>
      <c r="D57" s="29" t="s">
        <v>18</v>
      </c>
      <c r="E57" s="29" t="str">
        <f>$E$2</f>
        <v>Styczeń - Grudzień 2019</v>
      </c>
      <c r="F57" s="29" t="str">
        <f>$F$2</f>
        <v>Styczeń - Grudzień 2018</v>
      </c>
      <c r="G57" s="32" t="s">
        <v>1</v>
      </c>
      <c r="J57" s="1"/>
      <c r="K57" s="10"/>
    </row>
    <row r="58" spans="1:11" x14ac:dyDescent="0.3">
      <c r="A58" s="33" t="s">
        <v>41</v>
      </c>
      <c r="B58" s="39">
        <v>1747514150</v>
      </c>
      <c r="C58" s="39">
        <v>9520685925</v>
      </c>
      <c r="D58" s="40">
        <v>-81.645081417807617</v>
      </c>
      <c r="E58" s="39">
        <v>85864157825</v>
      </c>
      <c r="F58" s="39">
        <v>146839047925</v>
      </c>
      <c r="G58" s="41">
        <v>-41.524983280430781</v>
      </c>
    </row>
    <row r="59" spans="1:11" ht="14" thickBot="1" x14ac:dyDescent="0.35">
      <c r="A59" s="34" t="s">
        <v>42</v>
      </c>
      <c r="B59" s="44">
        <v>12086636409.909992</v>
      </c>
      <c r="C59" s="44">
        <v>10827456729.839998</v>
      </c>
      <c r="D59" s="55">
        <v>11.62950553844977</v>
      </c>
      <c r="E59" s="44">
        <v>196575647532.70999</v>
      </c>
      <c r="F59" s="50">
        <v>260489489785.25</v>
      </c>
      <c r="G59" s="56">
        <v>-24.536054143770325</v>
      </c>
    </row>
    <row r="60" spans="1:11" x14ac:dyDescent="0.3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3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3">
      <c r="A62" s="28" t="s">
        <v>13</v>
      </c>
      <c r="B62" s="29" t="str">
        <f>$B$2</f>
        <v>Grudzień 2019</v>
      </c>
      <c r="C62" s="29" t="str">
        <f>$C$2</f>
        <v>Grudzień 2018</v>
      </c>
      <c r="D62" s="29" t="s">
        <v>18</v>
      </c>
      <c r="E62" s="29" t="str">
        <f>$E$2</f>
        <v>Styczeń - Grudzień 2019</v>
      </c>
      <c r="F62" s="29" t="str">
        <f>$F$2</f>
        <v>Styczeń - Grudzień 2018</v>
      </c>
      <c r="G62" s="32" t="s">
        <v>1</v>
      </c>
      <c r="K62" s="10"/>
    </row>
    <row r="63" spans="1:11" ht="12.75" customHeight="1" x14ac:dyDescent="0.3">
      <c r="A63" s="90" t="s">
        <v>34</v>
      </c>
      <c r="B63" s="91"/>
      <c r="C63" s="91"/>
      <c r="D63" s="91"/>
      <c r="E63" s="91"/>
      <c r="F63" s="91"/>
      <c r="G63" s="92"/>
    </row>
    <row r="64" spans="1:11" x14ac:dyDescent="0.3">
      <c r="A64" s="33" t="s">
        <v>14</v>
      </c>
      <c r="B64" s="39">
        <v>116833834.87</v>
      </c>
      <c r="C64" s="39">
        <v>94990921.390000001</v>
      </c>
      <c r="D64" s="40">
        <v>22.994737981665136</v>
      </c>
      <c r="E64" s="39">
        <v>1310358772.73</v>
      </c>
      <c r="F64" s="39">
        <v>882678483.51999998</v>
      </c>
      <c r="G64" s="41">
        <v>48.452556303906945</v>
      </c>
    </row>
    <row r="65" spans="1:12" x14ac:dyDescent="0.3">
      <c r="A65" s="33" t="s">
        <v>15</v>
      </c>
      <c r="B65" s="39">
        <v>4225479.4400000004</v>
      </c>
      <c r="C65" s="39">
        <v>4387188.1100000003</v>
      </c>
      <c r="D65" s="40">
        <v>-3.6859297104541056</v>
      </c>
      <c r="E65" s="39">
        <v>55617405.600000001</v>
      </c>
      <c r="F65" s="39">
        <v>72675042.579999998</v>
      </c>
      <c r="G65" s="41">
        <v>-23.471106963883937</v>
      </c>
    </row>
    <row r="66" spans="1:12" x14ac:dyDescent="0.3">
      <c r="A66" s="57" t="s">
        <v>28</v>
      </c>
      <c r="B66" s="42">
        <v>0</v>
      </c>
      <c r="C66" s="42">
        <v>0</v>
      </c>
      <c r="D66" s="43" t="s">
        <v>66</v>
      </c>
      <c r="E66" s="42">
        <v>0</v>
      </c>
      <c r="F66" s="42">
        <v>0</v>
      </c>
      <c r="G66" s="41" t="s">
        <v>66</v>
      </c>
    </row>
    <row r="67" spans="1:12" ht="14" thickBot="1" x14ac:dyDescent="0.35">
      <c r="A67" s="34" t="s">
        <v>22</v>
      </c>
      <c r="B67" s="50">
        <v>20550442.280000001</v>
      </c>
      <c r="C67" s="50">
        <v>9304293.6699999999</v>
      </c>
      <c r="D67" s="58">
        <v>120.87052503793126</v>
      </c>
      <c r="E67" s="50">
        <v>174815279.04499999</v>
      </c>
      <c r="F67" s="50">
        <v>149898941.83000001</v>
      </c>
      <c r="G67" s="59">
        <v>16.622090130067434</v>
      </c>
    </row>
    <row r="68" spans="1:12" x14ac:dyDescent="0.3">
      <c r="A68" s="11"/>
      <c r="B68" s="12"/>
      <c r="C68" s="12"/>
      <c r="D68" s="17"/>
      <c r="E68" s="12"/>
      <c r="F68" s="12"/>
      <c r="G68" s="18"/>
    </row>
    <row r="69" spans="1:12" ht="14" thickBot="1" x14ac:dyDescent="0.3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3">
      <c r="A70" s="28" t="s">
        <v>32</v>
      </c>
      <c r="B70" s="29" t="str">
        <f>$B$2</f>
        <v>Grudzień 2019</v>
      </c>
      <c r="C70" s="29" t="str">
        <f>$C$2</f>
        <v>Grudzień 2018</v>
      </c>
      <c r="D70" s="29" t="s">
        <v>18</v>
      </c>
      <c r="E70" s="29" t="str">
        <f>$E$2</f>
        <v>Styczeń - Grudzień 2019</v>
      </c>
      <c r="F70" s="29" t="str">
        <f>$F$2</f>
        <v>Styczeń - Grudzień 2018</v>
      </c>
      <c r="G70" s="32" t="s">
        <v>1</v>
      </c>
      <c r="H70" s="9"/>
    </row>
    <row r="71" spans="1:12" x14ac:dyDescent="0.3">
      <c r="A71" s="33" t="s">
        <v>40</v>
      </c>
      <c r="B71" s="39">
        <v>3218612.199999623</v>
      </c>
      <c r="C71" s="39">
        <v>2708130.4000002672</v>
      </c>
      <c r="D71" s="40">
        <v>18.849971183045891</v>
      </c>
      <c r="E71" s="39">
        <v>33915068.999998435</v>
      </c>
      <c r="F71" s="39">
        <v>27714703.600004382</v>
      </c>
      <c r="G71" s="41">
        <v>22.37211513960796</v>
      </c>
      <c r="H71" s="9"/>
      <c r="I71" s="9"/>
    </row>
    <row r="72" spans="1:12" ht="14" thickBot="1" x14ac:dyDescent="0.35">
      <c r="A72" s="34" t="s">
        <v>25</v>
      </c>
      <c r="B72" s="50">
        <v>12122757</v>
      </c>
      <c r="C72" s="50">
        <v>12735089</v>
      </c>
      <c r="D72" s="45">
        <v>-4.808227096017939</v>
      </c>
      <c r="E72" s="50">
        <v>194990459</v>
      </c>
      <c r="F72" s="50">
        <v>198337705</v>
      </c>
      <c r="G72" s="56">
        <v>-1.6876498596169598</v>
      </c>
      <c r="H72" s="78"/>
      <c r="I72" s="78"/>
    </row>
    <row r="73" spans="1:12" ht="14" thickBot="1" x14ac:dyDescent="0.35">
      <c r="A73" s="5"/>
      <c r="B73" s="79"/>
      <c r="C73" s="79"/>
      <c r="D73" s="82"/>
      <c r="E73" s="6"/>
      <c r="F73" s="6"/>
      <c r="G73" s="8"/>
      <c r="H73" s="9"/>
      <c r="I73" s="9"/>
    </row>
    <row r="74" spans="1:12" ht="21.75" customHeight="1" x14ac:dyDescent="0.3">
      <c r="A74" s="28" t="s">
        <v>26</v>
      </c>
      <c r="B74" s="29" t="str">
        <f>$B$2</f>
        <v>Grudzień 2019</v>
      </c>
      <c r="C74" s="29" t="str">
        <f>$C$2</f>
        <v>Grudzień 2018</v>
      </c>
      <c r="D74" s="29" t="s">
        <v>18</v>
      </c>
      <c r="E74" s="29" t="str">
        <f>$E$2</f>
        <v>Styczeń - Grudzień 2019</v>
      </c>
      <c r="F74" s="29" t="str">
        <f>$F$2</f>
        <v>Styczeń - Grudzień 2018</v>
      </c>
      <c r="G74" s="32" t="s">
        <v>1</v>
      </c>
    </row>
    <row r="75" spans="1:12" x14ac:dyDescent="0.3">
      <c r="A75" s="33" t="s">
        <v>51</v>
      </c>
      <c r="B75" s="39">
        <v>2722176.7550000022</v>
      </c>
      <c r="C75" s="39">
        <v>3683203.8969999994</v>
      </c>
      <c r="D75" s="40">
        <v>-26.092151530974483</v>
      </c>
      <c r="E75" s="39">
        <v>43896220.100999996</v>
      </c>
      <c r="F75" s="39">
        <v>59302829.623999991</v>
      </c>
      <c r="G75" s="41">
        <v>-25.979552106843997</v>
      </c>
    </row>
    <row r="76" spans="1:12" s="21" customFormat="1" ht="14" thickBot="1" x14ac:dyDescent="0.35">
      <c r="A76" s="36" t="s">
        <v>52</v>
      </c>
      <c r="B76" s="44">
        <v>26493.066000000006</v>
      </c>
      <c r="C76" s="44">
        <v>30529.656999999999</v>
      </c>
      <c r="D76" s="45">
        <v>-13.221868165764171</v>
      </c>
      <c r="E76" s="44">
        <v>492162.56599999993</v>
      </c>
      <c r="F76" s="44">
        <v>330017.01699999993</v>
      </c>
      <c r="G76" s="46">
        <v>49.132481250201721</v>
      </c>
      <c r="L76" s="16"/>
    </row>
    <row r="77" spans="1:12" ht="14" thickBot="1" x14ac:dyDescent="0.35">
      <c r="A77" s="11"/>
      <c r="B77" s="19"/>
      <c r="C77" s="19"/>
      <c r="D77" s="38"/>
      <c r="E77" s="19"/>
      <c r="F77" s="19"/>
      <c r="G77" s="14"/>
    </row>
    <row r="78" spans="1:12" ht="22.5" customHeight="1" x14ac:dyDescent="0.3">
      <c r="A78" s="28" t="s">
        <v>31</v>
      </c>
      <c r="B78" s="29" t="str">
        <f>$B$2</f>
        <v>Grudzień 2019</v>
      </c>
      <c r="C78" s="29" t="str">
        <f>$C$2</f>
        <v>Grudzień 2018</v>
      </c>
      <c r="D78" s="29" t="s">
        <v>27</v>
      </c>
      <c r="E78" s="29" t="str">
        <f>$E$2</f>
        <v>Styczeń - Grudzień 2019</v>
      </c>
      <c r="F78" s="29" t="str">
        <f>$F$2</f>
        <v>Styczeń - Grudzień 2018</v>
      </c>
      <c r="G78" s="32" t="s">
        <v>1</v>
      </c>
    </row>
    <row r="79" spans="1:12" x14ac:dyDescent="0.3">
      <c r="A79" s="33" t="s">
        <v>40</v>
      </c>
      <c r="B79" s="39">
        <v>2908917</v>
      </c>
      <c r="C79" s="47">
        <v>2554160</v>
      </c>
      <c r="D79" s="48">
        <v>13.889380461678204</v>
      </c>
      <c r="E79" s="39">
        <v>22639240</v>
      </c>
      <c r="F79" s="47">
        <v>23672199</v>
      </c>
      <c r="G79" s="49">
        <v>-4.3635954564254886</v>
      </c>
    </row>
    <row r="80" spans="1:12" ht="14.25" customHeight="1" thickBot="1" x14ac:dyDescent="0.35">
      <c r="A80" s="34" t="s">
        <v>25</v>
      </c>
      <c r="B80" s="50">
        <v>11897255</v>
      </c>
      <c r="C80" s="51">
        <v>8945087</v>
      </c>
      <c r="D80" s="52">
        <v>33.003234065806183</v>
      </c>
      <c r="E80" s="50">
        <v>123466857</v>
      </c>
      <c r="F80" s="51">
        <v>119633407.00000001</v>
      </c>
      <c r="G80" s="53">
        <v>3.2043307100666159</v>
      </c>
      <c r="H80" s="77"/>
      <c r="I80" s="77"/>
    </row>
    <row r="81" spans="1:7" x14ac:dyDescent="0.3">
      <c r="A81" s="26"/>
      <c r="B81" s="80"/>
      <c r="C81" s="80"/>
      <c r="D81" s="83"/>
      <c r="E81" s="22"/>
      <c r="F81" s="22"/>
      <c r="G81" s="22"/>
    </row>
    <row r="82" spans="1:7" x14ac:dyDescent="0.3">
      <c r="A82" s="35" t="s">
        <v>50</v>
      </c>
      <c r="B82" s="25"/>
      <c r="C82" s="22"/>
      <c r="D82" s="66"/>
      <c r="E82" s="67"/>
      <c r="F82" s="22"/>
      <c r="G82" s="22"/>
    </row>
    <row r="83" spans="1:7" x14ac:dyDescent="0.3">
      <c r="A83" s="35" t="s">
        <v>49</v>
      </c>
      <c r="B83" s="25"/>
      <c r="C83" s="25"/>
      <c r="D83" s="24"/>
      <c r="E83" s="22"/>
      <c r="F83" s="22"/>
      <c r="G83" s="22"/>
    </row>
    <row r="84" spans="1:7" x14ac:dyDescent="0.3">
      <c r="A84" s="35" t="s">
        <v>48</v>
      </c>
      <c r="B84" s="23"/>
      <c r="C84" s="23"/>
      <c r="D84" s="23"/>
      <c r="E84" s="21"/>
      <c r="F84" s="21"/>
      <c r="G84" s="21"/>
    </row>
    <row r="85" spans="1:7" x14ac:dyDescent="0.3">
      <c r="A85" s="35" t="s">
        <v>47</v>
      </c>
      <c r="B85" s="27"/>
      <c r="C85" s="27"/>
      <c r="D85" s="27"/>
      <c r="E85" s="27"/>
      <c r="F85" s="27"/>
      <c r="G85" s="27"/>
    </row>
    <row r="86" spans="1:7" ht="14.25" customHeight="1" x14ac:dyDescent="0.3">
      <c r="A86" s="35" t="s">
        <v>60</v>
      </c>
      <c r="B86" s="27"/>
      <c r="C86" s="27"/>
      <c r="D86" s="27"/>
      <c r="E86" s="27"/>
      <c r="F86" s="27"/>
      <c r="G86" s="27"/>
    </row>
    <row r="87" spans="1:7" x14ac:dyDescent="0.3">
      <c r="A87" s="35" t="s">
        <v>46</v>
      </c>
      <c r="B87" s="23"/>
      <c r="C87" s="23"/>
      <c r="D87" s="23"/>
      <c r="E87" s="21"/>
      <c r="F87" s="21"/>
      <c r="G87" s="21"/>
    </row>
    <row r="88" spans="1:7" x14ac:dyDescent="0.3">
      <c r="A88" s="35" t="s">
        <v>45</v>
      </c>
      <c r="B88" s="23"/>
      <c r="C88" s="23"/>
      <c r="D88" s="23"/>
      <c r="E88" s="21"/>
      <c r="F88" s="21"/>
      <c r="G88" s="21"/>
    </row>
    <row r="89" spans="1:7" x14ac:dyDescent="0.3">
      <c r="A89" s="37" t="s">
        <v>44</v>
      </c>
      <c r="B89" s="23"/>
      <c r="C89" s="23"/>
      <c r="D89" s="23"/>
      <c r="E89" s="21"/>
      <c r="F89" s="21"/>
      <c r="G89" s="21"/>
    </row>
    <row r="90" spans="1:7" x14ac:dyDescent="0.3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3">
      <c r="A91" s="72"/>
      <c r="B91" s="27"/>
      <c r="C91" s="27"/>
      <c r="D91" s="27"/>
      <c r="E91" s="27"/>
      <c r="F91" s="27"/>
      <c r="G91" s="27"/>
    </row>
    <row r="92" spans="1:7" x14ac:dyDescent="0.3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grudniu 2019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1462B689-A535-4938-9366-3E67E60C62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Słupczyńska Anna</cp:lastModifiedBy>
  <cp:lastPrinted>2020-01-03T09:14:47Z</cp:lastPrinted>
  <dcterms:created xsi:type="dcterms:W3CDTF">2011-04-28T11:46:19Z</dcterms:created>
  <dcterms:modified xsi:type="dcterms:W3CDTF">2020-01-03T09:19:44Z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cde86e70-9301-4812-808a-b3424b2fe264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