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!!!!!!!!!!!!!!!!!!!poprawkidok\emiseen\"/>
    </mc:Choice>
  </mc:AlternateContent>
  <bookViews>
    <workbookView xWindow="0" yWindow="0" windowWidth="28800" windowHeight="12435"/>
  </bookViews>
  <sheets>
    <sheet name="GR 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</calcChain>
</file>

<file path=xl/sharedStrings.xml><?xml version="1.0" encoding="utf-8"?>
<sst xmlns="http://schemas.openxmlformats.org/spreadsheetml/2006/main" count="290" uniqueCount="246">
  <si>
    <t>1</t>
  </si>
  <si>
    <t>ERBUDS.A.</t>
  </si>
  <si>
    <t>12.01.2015</t>
  </si>
  <si>
    <t>2</t>
  </si>
  <si>
    <t xml:space="preserve">VIGO SYSTEM S.A. </t>
  </si>
  <si>
    <t>3</t>
  </si>
  <si>
    <t xml:space="preserve">BUMECH S.A. </t>
  </si>
  <si>
    <t>14.01.2015</t>
  </si>
  <si>
    <t>bez ceny</t>
  </si>
  <si>
    <t>4</t>
  </si>
  <si>
    <t xml:space="preserve">GRUPA KĘTY S.A.  </t>
  </si>
  <si>
    <t>15.01.2015</t>
  </si>
  <si>
    <t>5</t>
  </si>
  <si>
    <t xml:space="preserve">MAGELLAN S.A. </t>
  </si>
  <si>
    <t>16.01.2015</t>
  </si>
  <si>
    <t>6</t>
  </si>
  <si>
    <t xml:space="preserve">EMPERIA HOLDING S.A. </t>
  </si>
  <si>
    <t>7</t>
  </si>
  <si>
    <t xml:space="preserve">KINO POLSKA TV S.A. </t>
  </si>
  <si>
    <t>20.01.2015</t>
  </si>
  <si>
    <t>8</t>
  </si>
  <si>
    <t xml:space="preserve">GRUPA LOTOS S.A. </t>
  </si>
  <si>
    <t>9</t>
  </si>
  <si>
    <t>BANCO SANTANDER S.A.</t>
  </si>
  <si>
    <t>22.01.2015</t>
  </si>
  <si>
    <t>10</t>
  </si>
  <si>
    <t xml:space="preserve">MBANK S.A. </t>
  </si>
  <si>
    <t>26.01.2015</t>
  </si>
  <si>
    <t>11</t>
  </si>
  <si>
    <t xml:space="preserve">URSUS S.A. </t>
  </si>
  <si>
    <t>30.01.2015</t>
  </si>
  <si>
    <t>12</t>
  </si>
  <si>
    <t xml:space="preserve">BANCO SANTANDER S.A. </t>
  </si>
  <si>
    <t>06.02.2015</t>
  </si>
  <si>
    <t>13</t>
  </si>
  <si>
    <t xml:space="preserve">REGNON S.A. </t>
  </si>
  <si>
    <t>12.02.2015</t>
  </si>
  <si>
    <t>0,10 / 4,00</t>
  </si>
  <si>
    <t>14</t>
  </si>
  <si>
    <t xml:space="preserve">JHM DEVELOPMENT S.A. </t>
  </si>
  <si>
    <t>15</t>
  </si>
  <si>
    <t xml:space="preserve">CAPITAL PARK S.A. </t>
  </si>
  <si>
    <t>20.02.2015</t>
  </si>
  <si>
    <t>16</t>
  </si>
  <si>
    <t xml:space="preserve">ALIOR BANK S.A. </t>
  </si>
  <si>
    <t>25.02.2015</t>
  </si>
  <si>
    <t>17</t>
  </si>
  <si>
    <t xml:space="preserve">ROBYG S.A. </t>
  </si>
  <si>
    <t>26.02.2015</t>
  </si>
  <si>
    <t>18</t>
  </si>
  <si>
    <t xml:space="preserve">NEUCA S.A. </t>
  </si>
  <si>
    <t>27.02.2015</t>
  </si>
  <si>
    <t>19</t>
  </si>
  <si>
    <t>POLENERGIA S.A.</t>
  </si>
  <si>
    <t>3.03.2015</t>
  </si>
  <si>
    <t>20</t>
  </si>
  <si>
    <t xml:space="preserve">POLIMEX-MOSTOSTAL S.A. </t>
  </si>
  <si>
    <t>20.03.2015</t>
  </si>
  <si>
    <t>0,18 / 0,17</t>
  </si>
  <si>
    <t>21</t>
  </si>
  <si>
    <t>BYTOM S.A.</t>
  </si>
  <si>
    <t>23.03.2015</t>
  </si>
  <si>
    <t>22</t>
  </si>
  <si>
    <t xml:space="preserve">DOM DEVELOPMENT S.A. </t>
  </si>
  <si>
    <t>27.03.2015</t>
  </si>
  <si>
    <t>23</t>
  </si>
  <si>
    <t>30.03.2015</t>
  </si>
  <si>
    <t>24</t>
  </si>
  <si>
    <t>FERRO S.A.</t>
  </si>
  <si>
    <t xml:space="preserve">14.04.2015 </t>
  </si>
  <si>
    <t>25</t>
  </si>
  <si>
    <t>CYFROWY POLSAT S.A.</t>
  </si>
  <si>
    <t>20.04.2015</t>
  </si>
  <si>
    <t>26</t>
  </si>
  <si>
    <t>KCI S.A.</t>
  </si>
  <si>
    <t>27.04.2015</t>
  </si>
  <si>
    <t>27</t>
  </si>
  <si>
    <t>NETIA S.A.</t>
  </si>
  <si>
    <t>28.04.2015</t>
  </si>
  <si>
    <t>28</t>
  </si>
  <si>
    <t xml:space="preserve">KRUK S.A. </t>
  </si>
  <si>
    <t xml:space="preserve">30.04.2015 </t>
  </si>
  <si>
    <t>29</t>
  </si>
  <si>
    <t>30</t>
  </si>
  <si>
    <t xml:space="preserve">VISTULA GROUP S.A. </t>
  </si>
  <si>
    <t xml:space="preserve">5.05.2015 </t>
  </si>
  <si>
    <t>31</t>
  </si>
  <si>
    <t>8.05.2015</t>
  </si>
  <si>
    <t>32</t>
  </si>
  <si>
    <t xml:space="preserve">POLSKI HOLDING NIERUCHOMOŚCI  S.A. </t>
  </si>
  <si>
    <t>15.05.2015</t>
  </si>
  <si>
    <t>33</t>
  </si>
  <si>
    <t>BANK BGŻ BNP PARIBAS S.A.</t>
  </si>
  <si>
    <t>18.05.2015</t>
  </si>
  <si>
    <t>34</t>
  </si>
  <si>
    <t xml:space="preserve">NEW WORLD RESOURCES PLC. </t>
  </si>
  <si>
    <t>35</t>
  </si>
  <si>
    <t>APLISENS S.A.</t>
  </si>
  <si>
    <t>19.05.2015</t>
  </si>
  <si>
    <t>36</t>
  </si>
  <si>
    <t>ELEMENTAL HOLDING S.A.</t>
  </si>
  <si>
    <t>20.05.2015</t>
  </si>
  <si>
    <t>37</t>
  </si>
  <si>
    <t>B3SYSTEM S.A.</t>
  </si>
  <si>
    <t>38</t>
  </si>
  <si>
    <t>25.05.2015</t>
  </si>
  <si>
    <t>39</t>
  </si>
  <si>
    <t xml:space="preserve">PAMAPOL S.A. </t>
  </si>
  <si>
    <t>29.05.2015</t>
  </si>
  <si>
    <t>40</t>
  </si>
  <si>
    <t>ALUMETAL S.A</t>
  </si>
  <si>
    <t>1.06.2015</t>
  </si>
  <si>
    <t>41</t>
  </si>
  <si>
    <t>UNICREDIT S.P.A.</t>
  </si>
  <si>
    <t>9.06.2015</t>
  </si>
  <si>
    <t>42</t>
  </si>
  <si>
    <t>KOMPUTRONIK S.A.</t>
  </si>
  <si>
    <t>16.06.2015</t>
  </si>
  <si>
    <t>43</t>
  </si>
  <si>
    <t xml:space="preserve">17.06.2015 </t>
  </si>
  <si>
    <t>44</t>
  </si>
  <si>
    <t>22.06.2015</t>
  </si>
  <si>
    <t>45</t>
  </si>
  <si>
    <t>POZBUD T&amp;R S.A.</t>
  </si>
  <si>
    <t>30.06.2015</t>
  </si>
  <si>
    <t>46</t>
  </si>
  <si>
    <t>TOYA S.A.</t>
  </si>
  <si>
    <t>2.07.2015</t>
  </si>
  <si>
    <t>47</t>
  </si>
  <si>
    <t>COGNOR S.A.</t>
  </si>
  <si>
    <t>23.07.2015</t>
  </si>
  <si>
    <t>48</t>
  </si>
  <si>
    <t>16.07.2015</t>
  </si>
  <si>
    <t>49</t>
  </si>
  <si>
    <t>CALATRAVA CAPITAL S.A.</t>
  </si>
  <si>
    <t>20.07.2015</t>
  </si>
  <si>
    <t>50</t>
  </si>
  <si>
    <t>AC S.A.</t>
  </si>
  <si>
    <t>22.07.2015</t>
  </si>
  <si>
    <t>51</t>
  </si>
  <si>
    <t>COMARCH S.A.</t>
  </si>
  <si>
    <t>52</t>
  </si>
  <si>
    <t>3.08.2015</t>
  </si>
  <si>
    <t>53</t>
  </si>
  <si>
    <t>11.08.2015</t>
  </si>
  <si>
    <t>54</t>
  </si>
  <si>
    <t>KERDOS GROUP  S.A.</t>
  </si>
  <si>
    <t>12.08.2015</t>
  </si>
  <si>
    <t>55</t>
  </si>
  <si>
    <t>COLIAN HOLDING S.A.</t>
  </si>
  <si>
    <t>20.08.2015</t>
  </si>
  <si>
    <t>56</t>
  </si>
  <si>
    <t>FABRYKA MEBLI FORTE S.A.</t>
  </si>
  <si>
    <t>21.08.2015</t>
  </si>
  <si>
    <t>57</t>
  </si>
  <si>
    <t xml:space="preserve">1.09.2015 </t>
  </si>
  <si>
    <t>58</t>
  </si>
  <si>
    <t>7.09.2015</t>
  </si>
  <si>
    <t>59</t>
  </si>
  <si>
    <t>WORK SERVICE S.A.</t>
  </si>
  <si>
    <t xml:space="preserve">8.09.2015 </t>
  </si>
  <si>
    <t>60</t>
  </si>
  <si>
    <t>9.09.2015</t>
  </si>
  <si>
    <t>24,82 / 24,40</t>
  </si>
  <si>
    <t>61</t>
  </si>
  <si>
    <t>EUROCASH S.A.</t>
  </si>
  <si>
    <t>17.09.2015</t>
  </si>
  <si>
    <t>62</t>
  </si>
  <si>
    <t>RAFAKO S.A.</t>
  </si>
  <si>
    <t>21.09.2015</t>
  </si>
  <si>
    <t>63</t>
  </si>
  <si>
    <t>IMS S.A.</t>
  </si>
  <si>
    <t>23.09.2015</t>
  </si>
  <si>
    <t>64</t>
  </si>
  <si>
    <t>28.09.2015</t>
  </si>
  <si>
    <t>65</t>
  </si>
  <si>
    <t>TELL S.A.</t>
  </si>
  <si>
    <t>66</t>
  </si>
  <si>
    <t>30.09.2015</t>
  </si>
  <si>
    <t>67</t>
  </si>
  <si>
    <t xml:space="preserve">30.09.2015 </t>
  </si>
  <si>
    <t>68</t>
  </si>
  <si>
    <t xml:space="preserve">19.10.2015 </t>
  </si>
  <si>
    <t>69</t>
  </si>
  <si>
    <t xml:space="preserve">KRYNICKI RECYKLING  S.A. </t>
  </si>
  <si>
    <t>19.10.2015</t>
  </si>
  <si>
    <t>70</t>
  </si>
  <si>
    <t>PZ CORMAY S.A.</t>
  </si>
  <si>
    <t>71</t>
  </si>
  <si>
    <t xml:space="preserve">20.10.2015 </t>
  </si>
  <si>
    <t>72</t>
  </si>
  <si>
    <t>27.10.2015</t>
  </si>
  <si>
    <t>73</t>
  </si>
  <si>
    <t>W INVESTMENTS S.A.</t>
  </si>
  <si>
    <t xml:space="preserve">29.10.2015 </t>
  </si>
  <si>
    <t>74</t>
  </si>
  <si>
    <t>20.10.2015</t>
  </si>
  <si>
    <t>75</t>
  </si>
  <si>
    <t>30.10.2015</t>
  </si>
  <si>
    <t>76</t>
  </si>
  <si>
    <t>DUON S.A.</t>
  </si>
  <si>
    <t xml:space="preserve">2.11.2015 </t>
  </si>
  <si>
    <t>77</t>
  </si>
  <si>
    <t>GLOBE TRADE CENTRE S.A.</t>
  </si>
  <si>
    <t>5.11.2015</t>
  </si>
  <si>
    <t>78</t>
  </si>
  <si>
    <t>12.11.2015</t>
  </si>
  <si>
    <t>79</t>
  </si>
  <si>
    <t>REDAN S.A.</t>
  </si>
  <si>
    <t>80</t>
  </si>
  <si>
    <t>ZAKŁAD BUDOWY MASZYN ZREMB-CHOJNICE S.A.</t>
  </si>
  <si>
    <t xml:space="preserve">13.11.2015 </t>
  </si>
  <si>
    <t>81</t>
  </si>
  <si>
    <t>13.11.2015</t>
  </si>
  <si>
    <t>82</t>
  </si>
  <si>
    <t>17.11.2015</t>
  </si>
  <si>
    <t>83</t>
  </si>
  <si>
    <t>MIRACULUM S.A.</t>
  </si>
  <si>
    <t>25.11.2015</t>
  </si>
  <si>
    <t>84</t>
  </si>
  <si>
    <t>ERBUD S.A.</t>
  </si>
  <si>
    <t>26.11.2015</t>
  </si>
  <si>
    <t>85</t>
  </si>
  <si>
    <t>7.12.2015</t>
  </si>
  <si>
    <t>86</t>
  </si>
  <si>
    <t>GROCLIN S.A.</t>
  </si>
  <si>
    <t>8.12.2015</t>
  </si>
  <si>
    <t>87</t>
  </si>
  <si>
    <t>MABION S.A.</t>
  </si>
  <si>
    <t>18.12.2015</t>
  </si>
  <si>
    <t>88</t>
  </si>
  <si>
    <t>POLWAX S.A.</t>
  </si>
  <si>
    <t>22.12.2015</t>
  </si>
  <si>
    <t>89</t>
  </si>
  <si>
    <t>CUBE.ITG S.A.</t>
  </si>
  <si>
    <t>90</t>
  </si>
  <si>
    <t>30.12.2015</t>
  </si>
  <si>
    <t>1,00 / 1,61 / 1,76</t>
  </si>
  <si>
    <t xml:space="preserve">1,51 / 1,10 </t>
  </si>
  <si>
    <t xml:space="preserve">0,20 / 4,50 </t>
  </si>
  <si>
    <t xml:space="preserve">4,00 / 47,00 </t>
  </si>
  <si>
    <t>No</t>
  </si>
  <si>
    <t>Company</t>
  </si>
  <si>
    <t>Date of first listing</t>
  </si>
  <si>
    <t>Issue price in PLN</t>
  </si>
  <si>
    <t>Value of SPO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</si>
</sst>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workbookViewId="0">
      <selection activeCell="E92" sqref="A1:E92"/>
    </sheetView>
  </sheetViews>
  <sheetFormatPr defaultRowHeight="12.75" x14ac:dyDescent="0.2"/>
  <cols>
    <col min="1" max="1" width="3.7109375" style="1" bestFit="1" customWidth="1"/>
    <col min="2" max="2" width="32.140625" style="3" bestFit="1" customWidth="1"/>
    <col min="3" max="3" width="14.85546875" style="2" bestFit="1" customWidth="1"/>
    <col min="4" max="4" width="14.5703125" style="5" bestFit="1" customWidth="1"/>
    <col min="5" max="5" width="18.5703125" style="4" bestFit="1" customWidth="1"/>
    <col min="6" max="16384" width="9.140625" style="1"/>
  </cols>
  <sheetData>
    <row r="1" spans="1:5" s="6" customFormat="1" ht="25.5" x14ac:dyDescent="0.2">
      <c r="A1" s="8" t="s">
        <v>241</v>
      </c>
      <c r="B1" s="8" t="s">
        <v>242</v>
      </c>
      <c r="C1" s="8" t="s">
        <v>243</v>
      </c>
      <c r="D1" s="9" t="s">
        <v>244</v>
      </c>
      <c r="E1" s="10" t="s">
        <v>245</v>
      </c>
    </row>
    <row r="2" spans="1:5" ht="15.75" customHeight="1" x14ac:dyDescent="0.2">
      <c r="A2" s="11" t="s">
        <v>0</v>
      </c>
      <c r="B2" s="12" t="s">
        <v>1</v>
      </c>
      <c r="C2" s="13" t="s">
        <v>2</v>
      </c>
      <c r="D2" s="14">
        <v>11</v>
      </c>
      <c r="E2" s="15">
        <v>521169</v>
      </c>
    </row>
    <row r="3" spans="1:5" ht="15.75" customHeight="1" x14ac:dyDescent="0.2">
      <c r="A3" s="11" t="s">
        <v>3</v>
      </c>
      <c r="B3" s="12" t="s">
        <v>4</v>
      </c>
      <c r="C3" s="13" t="s">
        <v>2</v>
      </c>
      <c r="D3" s="14">
        <v>180</v>
      </c>
      <c r="E3" s="15">
        <v>6300000</v>
      </c>
    </row>
    <row r="4" spans="1:5" ht="15.75" customHeight="1" x14ac:dyDescent="0.2">
      <c r="A4" s="11" t="s">
        <v>5</v>
      </c>
      <c r="B4" s="12" t="s">
        <v>6</v>
      </c>
      <c r="C4" s="13" t="s">
        <v>7</v>
      </c>
      <c r="D4" s="14" t="s">
        <v>8</v>
      </c>
      <c r="E4" s="15">
        <v>0</v>
      </c>
    </row>
    <row r="5" spans="1:5" ht="15.75" customHeight="1" x14ac:dyDescent="0.2">
      <c r="A5" s="11" t="s">
        <v>9</v>
      </c>
      <c r="B5" s="12" t="s">
        <v>10</v>
      </c>
      <c r="C5" s="13" t="s">
        <v>11</v>
      </c>
      <c r="D5" s="14">
        <v>125.57</v>
      </c>
      <c r="E5" s="15">
        <v>1601017.5</v>
      </c>
    </row>
    <row r="6" spans="1:5" ht="15.75" customHeight="1" x14ac:dyDescent="0.2">
      <c r="A6" s="11" t="s">
        <v>12</v>
      </c>
      <c r="B6" s="12" t="s">
        <v>13</v>
      </c>
      <c r="C6" s="13" t="s">
        <v>14</v>
      </c>
      <c r="D6" s="14">
        <v>38.54</v>
      </c>
      <c r="E6" s="15">
        <v>4171531.06</v>
      </c>
    </row>
    <row r="7" spans="1:5" ht="15.75" customHeight="1" x14ac:dyDescent="0.2">
      <c r="A7" s="11" t="s">
        <v>15</v>
      </c>
      <c r="B7" s="12" t="s">
        <v>16</v>
      </c>
      <c r="C7" s="16" t="s">
        <v>14</v>
      </c>
      <c r="D7" s="14">
        <v>24.82</v>
      </c>
      <c r="E7" s="15">
        <v>1091484.32</v>
      </c>
    </row>
    <row r="8" spans="1:5" ht="15.75" customHeight="1" x14ac:dyDescent="0.2">
      <c r="A8" s="11" t="s">
        <v>17</v>
      </c>
      <c r="B8" s="12" t="s">
        <v>18</v>
      </c>
      <c r="C8" s="13" t="s">
        <v>19</v>
      </c>
      <c r="D8" s="14">
        <v>18.98</v>
      </c>
      <c r="E8" s="15">
        <v>113880000</v>
      </c>
    </row>
    <row r="9" spans="1:5" ht="15.75" customHeight="1" x14ac:dyDescent="0.2">
      <c r="A9" s="11" t="s">
        <v>20</v>
      </c>
      <c r="B9" s="12" t="s">
        <v>21</v>
      </c>
      <c r="C9" s="13" t="s">
        <v>19</v>
      </c>
      <c r="D9" s="14">
        <v>18.100000000000001</v>
      </c>
      <c r="E9" s="15">
        <v>995500000.00000012</v>
      </c>
    </row>
    <row r="10" spans="1:5" ht="15.75" customHeight="1" x14ac:dyDescent="0.2">
      <c r="A10" s="11" t="s">
        <v>22</v>
      </c>
      <c r="B10" s="12" t="s">
        <v>23</v>
      </c>
      <c r="C10" s="16" t="s">
        <v>24</v>
      </c>
      <c r="D10" s="14">
        <v>26.708724</v>
      </c>
      <c r="E10" s="15">
        <v>32413500026.449417</v>
      </c>
    </row>
    <row r="11" spans="1:5" ht="15.75" customHeight="1" x14ac:dyDescent="0.2">
      <c r="A11" s="11" t="s">
        <v>25</v>
      </c>
      <c r="B11" s="12" t="s">
        <v>26</v>
      </c>
      <c r="C11" s="13" t="s">
        <v>27</v>
      </c>
      <c r="D11" s="14">
        <v>4</v>
      </c>
      <c r="E11" s="15">
        <v>400</v>
      </c>
    </row>
    <row r="12" spans="1:5" ht="15.75" customHeight="1" x14ac:dyDescent="0.2">
      <c r="A12" s="11" t="s">
        <v>28</v>
      </c>
      <c r="B12" s="12" t="s">
        <v>29</v>
      </c>
      <c r="C12" s="13" t="s">
        <v>30</v>
      </c>
      <c r="D12" s="14">
        <v>2</v>
      </c>
      <c r="E12" s="15">
        <v>30000000</v>
      </c>
    </row>
    <row r="13" spans="1:5" ht="15.75" customHeight="1" x14ac:dyDescent="0.2">
      <c r="A13" s="11" t="s">
        <v>31</v>
      </c>
      <c r="B13" s="12" t="s">
        <v>32</v>
      </c>
      <c r="C13" s="13" t="s">
        <v>33</v>
      </c>
      <c r="D13" s="14">
        <v>2.08</v>
      </c>
      <c r="E13" s="15">
        <v>546164305.44000006</v>
      </c>
    </row>
    <row r="14" spans="1:5" ht="15.75" customHeight="1" x14ac:dyDescent="0.2">
      <c r="A14" s="11" t="s">
        <v>34</v>
      </c>
      <c r="B14" s="12" t="s">
        <v>35</v>
      </c>
      <c r="C14" s="13" t="s">
        <v>36</v>
      </c>
      <c r="D14" s="14" t="s">
        <v>37</v>
      </c>
      <c r="E14" s="15">
        <v>63184987.799999997</v>
      </c>
    </row>
    <row r="15" spans="1:5" ht="15.75" customHeight="1" x14ac:dyDescent="0.2">
      <c r="A15" s="11" t="s">
        <v>38</v>
      </c>
      <c r="B15" s="12" t="s">
        <v>39</v>
      </c>
      <c r="C15" s="13" t="s">
        <v>36</v>
      </c>
      <c r="D15" s="14">
        <v>0.51</v>
      </c>
      <c r="E15" s="15">
        <v>21268275</v>
      </c>
    </row>
    <row r="16" spans="1:5" ht="15.75" customHeight="1" x14ac:dyDescent="0.2">
      <c r="A16" s="11" t="s">
        <v>40</v>
      </c>
      <c r="B16" s="12" t="s">
        <v>41</v>
      </c>
      <c r="C16" s="13" t="s">
        <v>42</v>
      </c>
      <c r="D16" s="14">
        <v>1</v>
      </c>
      <c r="E16" s="15">
        <v>604024</v>
      </c>
    </row>
    <row r="17" spans="1:5" ht="15.75" customHeight="1" x14ac:dyDescent="0.2">
      <c r="A17" s="11" t="s">
        <v>43</v>
      </c>
      <c r="B17" s="12" t="s">
        <v>44</v>
      </c>
      <c r="C17" s="16" t="s">
        <v>45</v>
      </c>
      <c r="D17" s="14">
        <v>73.3</v>
      </c>
      <c r="E17" s="15">
        <v>172658003.40000001</v>
      </c>
    </row>
    <row r="18" spans="1:5" ht="15.75" customHeight="1" x14ac:dyDescent="0.2">
      <c r="A18" s="11" t="s">
        <v>46</v>
      </c>
      <c r="B18" s="12" t="s">
        <v>47</v>
      </c>
      <c r="C18" s="13" t="s">
        <v>48</v>
      </c>
      <c r="D18" s="14">
        <v>0.1</v>
      </c>
      <c r="E18" s="15">
        <v>100000</v>
      </c>
    </row>
    <row r="19" spans="1:5" ht="15.75" customHeight="1" x14ac:dyDescent="0.2">
      <c r="A19" s="11" t="s">
        <v>49</v>
      </c>
      <c r="B19" s="12" t="s">
        <v>50</v>
      </c>
      <c r="C19" s="16" t="s">
        <v>51</v>
      </c>
      <c r="D19" s="14">
        <v>65.95</v>
      </c>
      <c r="E19" s="15">
        <v>461650</v>
      </c>
    </row>
    <row r="20" spans="1:5" ht="15.75" customHeight="1" x14ac:dyDescent="0.2">
      <c r="A20" s="11" t="s">
        <v>52</v>
      </c>
      <c r="B20" s="12" t="s">
        <v>53</v>
      </c>
      <c r="C20" s="13" t="s">
        <v>54</v>
      </c>
      <c r="D20" s="14">
        <v>33.03</v>
      </c>
      <c r="E20" s="15">
        <v>797000027.39999998</v>
      </c>
    </row>
    <row r="21" spans="1:5" ht="15.75" customHeight="1" x14ac:dyDescent="0.2">
      <c r="A21" s="11" t="s">
        <v>55</v>
      </c>
      <c r="B21" s="12" t="s">
        <v>56</v>
      </c>
      <c r="C21" s="16" t="s">
        <v>57</v>
      </c>
      <c r="D21" s="14" t="s">
        <v>58</v>
      </c>
      <c r="E21" s="15">
        <v>501125074.10000002</v>
      </c>
    </row>
    <row r="22" spans="1:5" ht="15.75" customHeight="1" x14ac:dyDescent="0.2">
      <c r="A22" s="11" t="s">
        <v>59</v>
      </c>
      <c r="B22" s="12" t="s">
        <v>60</v>
      </c>
      <c r="C22" s="16" t="s">
        <v>61</v>
      </c>
      <c r="D22" s="14">
        <v>1</v>
      </c>
      <c r="E22" s="15">
        <v>5637499</v>
      </c>
    </row>
    <row r="23" spans="1:5" ht="15.75" customHeight="1" x14ac:dyDescent="0.2">
      <c r="A23" s="11" t="s">
        <v>62</v>
      </c>
      <c r="B23" s="12" t="s">
        <v>63</v>
      </c>
      <c r="C23" s="16" t="s">
        <v>64</v>
      </c>
      <c r="D23" s="14">
        <v>14.91</v>
      </c>
      <c r="E23" s="15">
        <v>14910</v>
      </c>
    </row>
    <row r="24" spans="1:5" ht="15.75" customHeight="1" x14ac:dyDescent="0.2">
      <c r="A24" s="11" t="s">
        <v>65</v>
      </c>
      <c r="B24" s="12" t="s">
        <v>44</v>
      </c>
      <c r="C24" s="16" t="s">
        <v>66</v>
      </c>
      <c r="D24" s="14">
        <v>61.84</v>
      </c>
      <c r="E24" s="15">
        <v>11610088.960000001</v>
      </c>
    </row>
    <row r="25" spans="1:5" ht="15.75" customHeight="1" x14ac:dyDescent="0.2">
      <c r="A25" s="11" t="s">
        <v>67</v>
      </c>
      <c r="B25" s="12" t="s">
        <v>68</v>
      </c>
      <c r="C25" s="16" t="s">
        <v>69</v>
      </c>
      <c r="D25" s="14">
        <v>1</v>
      </c>
      <c r="E25" s="15">
        <v>45858</v>
      </c>
    </row>
    <row r="26" spans="1:5" ht="15.75" customHeight="1" x14ac:dyDescent="0.2">
      <c r="A26" s="11" t="s">
        <v>70</v>
      </c>
      <c r="B26" s="12" t="s">
        <v>71</v>
      </c>
      <c r="C26" s="16" t="s">
        <v>72</v>
      </c>
      <c r="D26" s="14">
        <v>21.12</v>
      </c>
      <c r="E26" s="15">
        <v>5151854188.8000002</v>
      </c>
    </row>
    <row r="27" spans="1:5" ht="15.75" customHeight="1" x14ac:dyDescent="0.2">
      <c r="A27" s="11" t="s">
        <v>73</v>
      </c>
      <c r="B27" s="12" t="s">
        <v>74</v>
      </c>
      <c r="C27" s="13" t="s">
        <v>75</v>
      </c>
      <c r="D27" s="14" t="s">
        <v>8</v>
      </c>
      <c r="E27" s="15">
        <v>0</v>
      </c>
    </row>
    <row r="28" spans="1:5" ht="15.75" customHeight="1" x14ac:dyDescent="0.2">
      <c r="A28" s="11" t="s">
        <v>76</v>
      </c>
      <c r="B28" s="12" t="s">
        <v>77</v>
      </c>
      <c r="C28" s="13" t="s">
        <v>78</v>
      </c>
      <c r="D28" s="14">
        <v>1</v>
      </c>
      <c r="E28" s="15">
        <v>10631</v>
      </c>
    </row>
    <row r="29" spans="1:5" ht="15.75" customHeight="1" x14ac:dyDescent="0.2">
      <c r="A29" s="11" t="s">
        <v>79</v>
      </c>
      <c r="B29" s="12" t="s">
        <v>80</v>
      </c>
      <c r="C29" s="13" t="s">
        <v>81</v>
      </c>
      <c r="D29" s="14">
        <v>39.700000000000003</v>
      </c>
      <c r="E29" s="15">
        <v>7189312.7000000002</v>
      </c>
    </row>
    <row r="30" spans="1:5" ht="15.75" customHeight="1" x14ac:dyDescent="0.2">
      <c r="A30" s="11" t="s">
        <v>82</v>
      </c>
      <c r="B30" s="12" t="s">
        <v>50</v>
      </c>
      <c r="C30" s="16" t="s">
        <v>81</v>
      </c>
      <c r="D30" s="14">
        <v>65.95</v>
      </c>
      <c r="E30" s="15">
        <v>1253050</v>
      </c>
    </row>
    <row r="31" spans="1:5" ht="15.75" customHeight="1" x14ac:dyDescent="0.2">
      <c r="A31" s="11" t="s">
        <v>83</v>
      </c>
      <c r="B31" s="12" t="s">
        <v>84</v>
      </c>
      <c r="C31" s="16" t="s">
        <v>85</v>
      </c>
      <c r="D31" s="14">
        <v>1.03</v>
      </c>
      <c r="E31" s="15">
        <v>885146.98</v>
      </c>
    </row>
    <row r="32" spans="1:5" ht="15.75" customHeight="1" x14ac:dyDescent="0.2">
      <c r="A32" s="11" t="s">
        <v>86</v>
      </c>
      <c r="B32" s="12" t="s">
        <v>32</v>
      </c>
      <c r="C32" s="13" t="s">
        <v>87</v>
      </c>
      <c r="D32" s="14">
        <v>2.0276000000000001</v>
      </c>
      <c r="E32" s="15">
        <v>519160732.96439999</v>
      </c>
    </row>
    <row r="33" spans="1:5" ht="27.75" customHeight="1" x14ac:dyDescent="0.2">
      <c r="A33" s="11" t="s">
        <v>88</v>
      </c>
      <c r="B33" s="12" t="s">
        <v>89</v>
      </c>
      <c r="C33" s="16" t="s">
        <v>90</v>
      </c>
      <c r="D33" s="14">
        <v>1</v>
      </c>
      <c r="E33" s="15">
        <v>182808</v>
      </c>
    </row>
    <row r="34" spans="1:5" ht="15.75" customHeight="1" x14ac:dyDescent="0.2">
      <c r="A34" s="11" t="s">
        <v>91</v>
      </c>
      <c r="B34" s="12" t="s">
        <v>92</v>
      </c>
      <c r="C34" s="13" t="s">
        <v>93</v>
      </c>
      <c r="D34" s="14" t="s">
        <v>8</v>
      </c>
      <c r="E34" s="15">
        <v>0</v>
      </c>
    </row>
    <row r="35" spans="1:5" ht="24" customHeight="1" x14ac:dyDescent="0.2">
      <c r="A35" s="11" t="s">
        <v>94</v>
      </c>
      <c r="B35" s="12" t="s">
        <v>95</v>
      </c>
      <c r="C35" s="16" t="s">
        <v>93</v>
      </c>
      <c r="D35" s="14" t="s">
        <v>8</v>
      </c>
      <c r="E35" s="15">
        <v>0</v>
      </c>
    </row>
    <row r="36" spans="1:5" ht="15.75" customHeight="1" x14ac:dyDescent="0.2">
      <c r="A36" s="11" t="s">
        <v>96</v>
      </c>
      <c r="B36" s="12" t="s">
        <v>97</v>
      </c>
      <c r="C36" s="16" t="s">
        <v>98</v>
      </c>
      <c r="D36" s="14">
        <v>3</v>
      </c>
      <c r="E36" s="15">
        <v>671622</v>
      </c>
    </row>
    <row r="37" spans="1:5" ht="15.75" customHeight="1" x14ac:dyDescent="0.2">
      <c r="A37" s="11" t="s">
        <v>99</v>
      </c>
      <c r="B37" s="12" t="s">
        <v>100</v>
      </c>
      <c r="C37" s="16" t="s">
        <v>101</v>
      </c>
      <c r="D37" s="14">
        <v>3.55</v>
      </c>
      <c r="E37" s="15">
        <v>12927907.199999999</v>
      </c>
    </row>
    <row r="38" spans="1:5" ht="15.75" customHeight="1" x14ac:dyDescent="0.2">
      <c r="A38" s="11" t="s">
        <v>102</v>
      </c>
      <c r="B38" s="12" t="s">
        <v>103</v>
      </c>
      <c r="C38" s="16" t="s">
        <v>101</v>
      </c>
      <c r="D38" s="14">
        <v>1</v>
      </c>
      <c r="E38" s="15">
        <v>144709</v>
      </c>
    </row>
    <row r="39" spans="1:5" ht="21" customHeight="1" x14ac:dyDescent="0.2">
      <c r="A39" s="11" t="s">
        <v>104</v>
      </c>
      <c r="B39" s="12" t="s">
        <v>95</v>
      </c>
      <c r="C39" s="16" t="s">
        <v>105</v>
      </c>
      <c r="D39" s="14" t="s">
        <v>8</v>
      </c>
      <c r="E39" s="15">
        <v>0</v>
      </c>
    </row>
    <row r="40" spans="1:5" ht="15.75" customHeight="1" x14ac:dyDescent="0.2">
      <c r="A40" s="11" t="s">
        <v>106</v>
      </c>
      <c r="B40" s="12" t="s">
        <v>107</v>
      </c>
      <c r="C40" s="16" t="s">
        <v>108</v>
      </c>
      <c r="D40" s="14">
        <v>1</v>
      </c>
      <c r="E40" s="15">
        <v>8262250</v>
      </c>
    </row>
    <row r="41" spans="1:5" ht="15.75" customHeight="1" x14ac:dyDescent="0.2">
      <c r="A41" s="11" t="s">
        <v>109</v>
      </c>
      <c r="B41" s="12" t="s">
        <v>110</v>
      </c>
      <c r="C41" s="16" t="s">
        <v>111</v>
      </c>
      <c r="D41" s="14">
        <v>29.75</v>
      </c>
      <c r="E41" s="15">
        <v>4485407.5</v>
      </c>
    </row>
    <row r="42" spans="1:5" ht="15.75" customHeight="1" x14ac:dyDescent="0.2">
      <c r="A42" s="11" t="s">
        <v>112</v>
      </c>
      <c r="B42" s="12" t="s">
        <v>113</v>
      </c>
      <c r="C42" s="16" t="s">
        <v>114</v>
      </c>
      <c r="D42" s="14" t="s">
        <v>8</v>
      </c>
      <c r="E42" s="15">
        <v>0</v>
      </c>
    </row>
    <row r="43" spans="1:5" ht="15.75" customHeight="1" x14ac:dyDescent="0.2">
      <c r="A43" s="11" t="s">
        <v>115</v>
      </c>
      <c r="B43" s="12" t="s">
        <v>116</v>
      </c>
      <c r="C43" s="16" t="s">
        <v>117</v>
      </c>
      <c r="D43" s="14">
        <v>0.1</v>
      </c>
      <c r="E43" s="15">
        <v>135560</v>
      </c>
    </row>
    <row r="44" spans="1:5" ht="15.75" customHeight="1" x14ac:dyDescent="0.2">
      <c r="A44" s="11" t="s">
        <v>118</v>
      </c>
      <c r="B44" s="12" t="s">
        <v>10</v>
      </c>
      <c r="C44" s="16" t="s">
        <v>119</v>
      </c>
      <c r="D44" s="14">
        <v>125.57</v>
      </c>
      <c r="E44" s="15">
        <v>6083866.5</v>
      </c>
    </row>
    <row r="45" spans="1:5" ht="15.75" customHeight="1" x14ac:dyDescent="0.2">
      <c r="A45" s="11" t="s">
        <v>120</v>
      </c>
      <c r="B45" s="12" t="s">
        <v>44</v>
      </c>
      <c r="C45" s="16" t="s">
        <v>121</v>
      </c>
      <c r="D45" s="14">
        <v>61.84</v>
      </c>
      <c r="E45" s="15">
        <v>9868921.9199999999</v>
      </c>
    </row>
    <row r="46" spans="1:5" ht="15.75" customHeight="1" x14ac:dyDescent="0.2">
      <c r="A46" s="11" t="s">
        <v>122</v>
      </c>
      <c r="B46" s="12" t="s">
        <v>123</v>
      </c>
      <c r="C46" s="16" t="s">
        <v>124</v>
      </c>
      <c r="D46" s="14">
        <v>4</v>
      </c>
      <c r="E46" s="15">
        <v>5791800</v>
      </c>
    </row>
    <row r="47" spans="1:5" ht="15.75" customHeight="1" x14ac:dyDescent="0.2">
      <c r="A47" s="11" t="s">
        <v>125</v>
      </c>
      <c r="B47" s="12" t="s">
        <v>126</v>
      </c>
      <c r="C47" s="16" t="s">
        <v>127</v>
      </c>
      <c r="D47" s="14">
        <v>0.1</v>
      </c>
      <c r="E47" s="15">
        <v>18389.7</v>
      </c>
    </row>
    <row r="48" spans="1:5" ht="15.75" customHeight="1" x14ac:dyDescent="0.2">
      <c r="A48" s="11" t="s">
        <v>128</v>
      </c>
      <c r="B48" s="12" t="s">
        <v>129</v>
      </c>
      <c r="C48" s="16" t="s">
        <v>130</v>
      </c>
      <c r="D48" s="14">
        <v>2.35</v>
      </c>
      <c r="E48" s="15">
        <v>117500</v>
      </c>
    </row>
    <row r="49" spans="1:5" ht="15.75" customHeight="1" x14ac:dyDescent="0.2">
      <c r="A49" s="11" t="s">
        <v>131</v>
      </c>
      <c r="B49" s="12" t="s">
        <v>26</v>
      </c>
      <c r="C49" s="13" t="s">
        <v>132</v>
      </c>
      <c r="D49" s="14">
        <v>4</v>
      </c>
      <c r="E49" s="15">
        <v>75248</v>
      </c>
    </row>
    <row r="50" spans="1:5" ht="15.75" customHeight="1" x14ac:dyDescent="0.2">
      <c r="A50" s="11" t="s">
        <v>133</v>
      </c>
      <c r="B50" s="12" t="s">
        <v>134</v>
      </c>
      <c r="C50" s="16" t="s">
        <v>135</v>
      </c>
      <c r="D50" s="14">
        <v>1</v>
      </c>
      <c r="E50" s="15">
        <v>490000</v>
      </c>
    </row>
    <row r="51" spans="1:5" ht="15.75" customHeight="1" x14ac:dyDescent="0.2">
      <c r="A51" s="11" t="s">
        <v>136</v>
      </c>
      <c r="B51" s="12" t="s">
        <v>137</v>
      </c>
      <c r="C51" s="16" t="s">
        <v>138</v>
      </c>
      <c r="D51" s="14">
        <v>8.8699999999999992</v>
      </c>
      <c r="E51" s="15">
        <v>648397</v>
      </c>
    </row>
    <row r="52" spans="1:5" ht="15.75" customHeight="1" x14ac:dyDescent="0.2">
      <c r="A52" s="11" t="s">
        <v>139</v>
      </c>
      <c r="B52" s="12" t="s">
        <v>140</v>
      </c>
      <c r="C52" s="16" t="s">
        <v>130</v>
      </c>
      <c r="D52" s="14">
        <v>1</v>
      </c>
      <c r="E52" s="15">
        <v>7759</v>
      </c>
    </row>
    <row r="53" spans="1:5" ht="15.75" customHeight="1" x14ac:dyDescent="0.2">
      <c r="A53" s="11" t="s">
        <v>141</v>
      </c>
      <c r="B53" s="12" t="s">
        <v>129</v>
      </c>
      <c r="C53" s="16" t="s">
        <v>142</v>
      </c>
      <c r="D53" s="14">
        <v>2.35</v>
      </c>
      <c r="E53" s="15">
        <v>97499.150000000009</v>
      </c>
    </row>
    <row r="54" spans="1:5" ht="15.75" customHeight="1" x14ac:dyDescent="0.2">
      <c r="A54" s="11" t="s">
        <v>143</v>
      </c>
      <c r="B54" s="12" t="s">
        <v>77</v>
      </c>
      <c r="C54" s="16" t="s">
        <v>144</v>
      </c>
      <c r="D54" s="14">
        <v>1</v>
      </c>
      <c r="E54" s="15">
        <v>68823</v>
      </c>
    </row>
    <row r="55" spans="1:5" ht="15.75" customHeight="1" x14ac:dyDescent="0.2">
      <c r="A55" s="11" t="s">
        <v>145</v>
      </c>
      <c r="B55" s="12" t="s">
        <v>146</v>
      </c>
      <c r="C55" s="13" t="s">
        <v>147</v>
      </c>
      <c r="D55" s="14">
        <v>1.29</v>
      </c>
      <c r="E55" s="15">
        <v>6873328.9800000004</v>
      </c>
    </row>
    <row r="56" spans="1:5" ht="15.75" customHeight="1" x14ac:dyDescent="0.2">
      <c r="A56" s="11" t="s">
        <v>148</v>
      </c>
      <c r="B56" s="12" t="s">
        <v>149</v>
      </c>
      <c r="C56" s="13" t="s">
        <v>150</v>
      </c>
      <c r="D56" s="14">
        <v>2.15</v>
      </c>
      <c r="E56" s="15">
        <v>106305264.34999999</v>
      </c>
    </row>
    <row r="57" spans="1:5" ht="15.75" customHeight="1" x14ac:dyDescent="0.2">
      <c r="A57" s="11" t="s">
        <v>151</v>
      </c>
      <c r="B57" s="12" t="s">
        <v>152</v>
      </c>
      <c r="C57" s="16" t="s">
        <v>153</v>
      </c>
      <c r="D57" s="14">
        <v>11.52</v>
      </c>
      <c r="E57" s="15">
        <v>1728000</v>
      </c>
    </row>
    <row r="58" spans="1:5" ht="16.5" customHeight="1" x14ac:dyDescent="0.2">
      <c r="A58" s="11" t="s">
        <v>154</v>
      </c>
      <c r="B58" s="12" t="s">
        <v>95</v>
      </c>
      <c r="C58" s="16" t="s">
        <v>155</v>
      </c>
      <c r="D58" s="14" t="s">
        <v>8</v>
      </c>
      <c r="E58" s="15">
        <v>0</v>
      </c>
    </row>
    <row r="59" spans="1:5" ht="15.75" customHeight="1" x14ac:dyDescent="0.2">
      <c r="A59" s="11" t="s">
        <v>156</v>
      </c>
      <c r="B59" s="12" t="s">
        <v>129</v>
      </c>
      <c r="C59" s="16" t="s">
        <v>157</v>
      </c>
      <c r="D59" s="14">
        <v>2.35</v>
      </c>
      <c r="E59" s="15">
        <v>1074998.1000000001</v>
      </c>
    </row>
    <row r="60" spans="1:5" ht="15.75" customHeight="1" x14ac:dyDescent="0.2">
      <c r="A60" s="11" t="s">
        <v>158</v>
      </c>
      <c r="B60" s="12" t="s">
        <v>159</v>
      </c>
      <c r="C60" s="16" t="s">
        <v>160</v>
      </c>
      <c r="D60" s="14">
        <v>1.1000000000000001</v>
      </c>
      <c r="E60" s="15">
        <v>60847.600000000006</v>
      </c>
    </row>
    <row r="61" spans="1:5" ht="15.75" customHeight="1" x14ac:dyDescent="0.2">
      <c r="A61" s="11" t="s">
        <v>161</v>
      </c>
      <c r="B61" s="12" t="s">
        <v>16</v>
      </c>
      <c r="C61" s="16" t="s">
        <v>162</v>
      </c>
      <c r="D61" s="14" t="s">
        <v>163</v>
      </c>
      <c r="E61" s="15">
        <v>623085.6</v>
      </c>
    </row>
    <row r="62" spans="1:5" ht="15.75" customHeight="1" x14ac:dyDescent="0.2">
      <c r="A62" s="11" t="s">
        <v>164</v>
      </c>
      <c r="B62" s="12" t="s">
        <v>165</v>
      </c>
      <c r="C62" s="16" t="s">
        <v>166</v>
      </c>
      <c r="D62" s="14">
        <v>38</v>
      </c>
      <c r="E62" s="15">
        <v>32300000</v>
      </c>
    </row>
    <row r="63" spans="1:5" ht="15.75" customHeight="1" x14ac:dyDescent="0.2">
      <c r="A63" s="11" t="s">
        <v>167</v>
      </c>
      <c r="B63" s="12" t="s">
        <v>168</v>
      </c>
      <c r="C63" s="17" t="s">
        <v>169</v>
      </c>
      <c r="D63" s="14">
        <v>6.1</v>
      </c>
      <c r="E63" s="15">
        <v>93525187.799999997</v>
      </c>
    </row>
    <row r="64" spans="1:5" ht="15.75" customHeight="1" x14ac:dyDescent="0.2">
      <c r="A64" s="11" t="s">
        <v>170</v>
      </c>
      <c r="B64" s="12" t="s">
        <v>171</v>
      </c>
      <c r="C64" s="16" t="s">
        <v>172</v>
      </c>
      <c r="D64" s="14">
        <v>0.02</v>
      </c>
      <c r="E64" s="15">
        <v>7100</v>
      </c>
    </row>
    <row r="65" spans="1:5" ht="15.75" customHeight="1" x14ac:dyDescent="0.2">
      <c r="A65" s="11" t="s">
        <v>173</v>
      </c>
      <c r="B65" s="12" t="s">
        <v>44</v>
      </c>
      <c r="C65" s="16" t="s">
        <v>174</v>
      </c>
      <c r="D65" s="14">
        <v>61.84</v>
      </c>
      <c r="E65" s="15">
        <v>1624351.28</v>
      </c>
    </row>
    <row r="66" spans="1:5" ht="15.75" customHeight="1" x14ac:dyDescent="0.2">
      <c r="A66" s="11" t="s">
        <v>175</v>
      </c>
      <c r="B66" s="12" t="s">
        <v>176</v>
      </c>
      <c r="C66" s="16" t="s">
        <v>174</v>
      </c>
      <c r="D66" s="14">
        <v>13</v>
      </c>
      <c r="E66" s="15">
        <v>23109996</v>
      </c>
    </row>
    <row r="67" spans="1:5" ht="15.75" customHeight="1" x14ac:dyDescent="0.2">
      <c r="A67" s="11" t="s">
        <v>177</v>
      </c>
      <c r="B67" s="12" t="s">
        <v>16</v>
      </c>
      <c r="C67" s="16" t="s">
        <v>178</v>
      </c>
      <c r="D67" s="14">
        <v>24.4</v>
      </c>
      <c r="E67" s="15">
        <v>437980</v>
      </c>
    </row>
    <row r="68" spans="1:5" ht="15.75" customHeight="1" x14ac:dyDescent="0.2">
      <c r="A68" s="11" t="s">
        <v>179</v>
      </c>
      <c r="B68" s="12" t="s">
        <v>26</v>
      </c>
      <c r="C68" s="13" t="s">
        <v>180</v>
      </c>
      <c r="D68" s="14">
        <v>4</v>
      </c>
      <c r="E68" s="15">
        <v>38272</v>
      </c>
    </row>
    <row r="69" spans="1:5" ht="15.75" customHeight="1" x14ac:dyDescent="0.2">
      <c r="A69" s="11" t="s">
        <v>181</v>
      </c>
      <c r="B69" s="12" t="s">
        <v>77</v>
      </c>
      <c r="C69" s="13" t="s">
        <v>182</v>
      </c>
      <c r="D69" s="14">
        <v>1</v>
      </c>
      <c r="E69" s="15">
        <v>18761</v>
      </c>
    </row>
    <row r="70" spans="1:5" ht="15.75" customHeight="1" x14ac:dyDescent="0.2">
      <c r="A70" s="11" t="s">
        <v>183</v>
      </c>
      <c r="B70" s="12" t="s">
        <v>184</v>
      </c>
      <c r="C70" s="16" t="s">
        <v>185</v>
      </c>
      <c r="D70" s="14">
        <v>0.1</v>
      </c>
      <c r="E70" s="15">
        <v>33400</v>
      </c>
    </row>
    <row r="71" spans="1:5" ht="15.75" customHeight="1" x14ac:dyDescent="0.2">
      <c r="A71" s="11" t="s">
        <v>186</v>
      </c>
      <c r="B71" s="12" t="s">
        <v>187</v>
      </c>
      <c r="C71" s="16" t="s">
        <v>185</v>
      </c>
      <c r="D71" s="14">
        <v>1.5</v>
      </c>
      <c r="E71" s="15">
        <v>47792965.5</v>
      </c>
    </row>
    <row r="72" spans="1:5" ht="15.75" customHeight="1" x14ac:dyDescent="0.2">
      <c r="A72" s="11" t="s">
        <v>188</v>
      </c>
      <c r="B72" s="12" t="s">
        <v>95</v>
      </c>
      <c r="C72" s="16" t="s">
        <v>189</v>
      </c>
      <c r="D72" s="14" t="s">
        <v>8</v>
      </c>
      <c r="E72" s="15">
        <v>0</v>
      </c>
    </row>
    <row r="73" spans="1:5" ht="15.75" customHeight="1" x14ac:dyDescent="0.2">
      <c r="A73" s="11" t="s">
        <v>190</v>
      </c>
      <c r="B73" s="12" t="s">
        <v>100</v>
      </c>
      <c r="C73" s="16" t="s">
        <v>191</v>
      </c>
      <c r="D73" s="14">
        <v>4.5</v>
      </c>
      <c r="E73" s="15">
        <v>54000000</v>
      </c>
    </row>
    <row r="74" spans="1:5" ht="15.75" customHeight="1" x14ac:dyDescent="0.2">
      <c r="A74" s="11" t="s">
        <v>192</v>
      </c>
      <c r="B74" s="12" t="s">
        <v>193</v>
      </c>
      <c r="C74" s="16" t="s">
        <v>194</v>
      </c>
      <c r="D74" s="14">
        <v>8</v>
      </c>
      <c r="E74" s="15">
        <v>11690112</v>
      </c>
    </row>
    <row r="75" spans="1:5" ht="15.75" customHeight="1" x14ac:dyDescent="0.2">
      <c r="A75" s="11" t="s">
        <v>195</v>
      </c>
      <c r="B75" s="12" t="s">
        <v>107</v>
      </c>
      <c r="C75" s="16" t="s">
        <v>196</v>
      </c>
      <c r="D75" s="14">
        <v>1</v>
      </c>
      <c r="E75" s="15">
        <v>3321100</v>
      </c>
    </row>
    <row r="76" spans="1:5" ht="15.75" customHeight="1" x14ac:dyDescent="0.2">
      <c r="A76" s="11" t="s">
        <v>197</v>
      </c>
      <c r="B76" s="12" t="s">
        <v>80</v>
      </c>
      <c r="C76" s="13" t="s">
        <v>198</v>
      </c>
      <c r="D76" s="14">
        <v>39.700000000000003</v>
      </c>
      <c r="E76" s="15">
        <v>4231027.5</v>
      </c>
    </row>
    <row r="77" spans="1:5" ht="15.75" customHeight="1" x14ac:dyDescent="0.2">
      <c r="A77" s="11" t="s">
        <v>199</v>
      </c>
      <c r="B77" s="12" t="s">
        <v>200</v>
      </c>
      <c r="C77" s="16" t="s">
        <v>201</v>
      </c>
      <c r="D77" s="14" t="s">
        <v>237</v>
      </c>
      <c r="E77" s="15">
        <v>19332004.84</v>
      </c>
    </row>
    <row r="78" spans="1:5" ht="15.75" customHeight="1" x14ac:dyDescent="0.2">
      <c r="A78" s="11" t="s">
        <v>202</v>
      </c>
      <c r="B78" s="12" t="s">
        <v>203</v>
      </c>
      <c r="C78" s="16" t="s">
        <v>204</v>
      </c>
      <c r="D78" s="14">
        <v>5.47</v>
      </c>
      <c r="E78" s="15">
        <v>595716859.29999995</v>
      </c>
    </row>
    <row r="79" spans="1:5" ht="15.75" customHeight="1" x14ac:dyDescent="0.2">
      <c r="A79" s="11" t="s">
        <v>205</v>
      </c>
      <c r="B79" s="12" t="s">
        <v>26</v>
      </c>
      <c r="C79" s="13" t="s">
        <v>206</v>
      </c>
      <c r="D79" s="14">
        <v>4</v>
      </c>
      <c r="E79" s="15">
        <v>1548</v>
      </c>
    </row>
    <row r="80" spans="1:5" ht="15.75" customHeight="1" x14ac:dyDescent="0.2">
      <c r="A80" s="11" t="s">
        <v>207</v>
      </c>
      <c r="B80" s="12" t="s">
        <v>208</v>
      </c>
      <c r="C80" s="16" t="s">
        <v>206</v>
      </c>
      <c r="D80" s="14" t="s">
        <v>238</v>
      </c>
      <c r="E80" s="15">
        <v>10075994.439999999</v>
      </c>
    </row>
    <row r="81" spans="1:5" ht="27" customHeight="1" x14ac:dyDescent="0.2">
      <c r="A81" s="11" t="s">
        <v>209</v>
      </c>
      <c r="B81" s="12" t="s">
        <v>210</v>
      </c>
      <c r="C81" s="16" t="s">
        <v>211</v>
      </c>
      <c r="D81" s="14">
        <v>2.5</v>
      </c>
      <c r="E81" s="15">
        <v>1071000</v>
      </c>
    </row>
    <row r="82" spans="1:5" ht="15.75" customHeight="1" x14ac:dyDescent="0.2">
      <c r="A82" s="11" t="s">
        <v>212</v>
      </c>
      <c r="B82" s="12" t="s">
        <v>32</v>
      </c>
      <c r="C82" s="13" t="s">
        <v>213</v>
      </c>
      <c r="D82" s="14">
        <v>2.11225</v>
      </c>
      <c r="E82" s="15">
        <v>248949307.63150001</v>
      </c>
    </row>
    <row r="83" spans="1:5" ht="15.75" customHeight="1" x14ac:dyDescent="0.2">
      <c r="A83" s="11" t="s">
        <v>214</v>
      </c>
      <c r="B83" s="12" t="s">
        <v>129</v>
      </c>
      <c r="C83" s="16" t="s">
        <v>215</v>
      </c>
      <c r="D83" s="14">
        <v>2.35</v>
      </c>
      <c r="E83" s="15">
        <v>7238714.4000000004</v>
      </c>
    </row>
    <row r="84" spans="1:5" ht="15.75" customHeight="1" x14ac:dyDescent="0.2">
      <c r="A84" s="11" t="s">
        <v>216</v>
      </c>
      <c r="B84" s="12" t="s">
        <v>217</v>
      </c>
      <c r="C84" s="16" t="s">
        <v>218</v>
      </c>
      <c r="D84" s="14" t="s">
        <v>239</v>
      </c>
      <c r="E84" s="15">
        <v>2428685.5</v>
      </c>
    </row>
    <row r="85" spans="1:5" ht="15.75" customHeight="1" x14ac:dyDescent="0.2">
      <c r="A85" s="11" t="s">
        <v>219</v>
      </c>
      <c r="B85" s="12" t="s">
        <v>220</v>
      </c>
      <c r="C85" s="16" t="s">
        <v>221</v>
      </c>
      <c r="D85" s="14">
        <v>11</v>
      </c>
      <c r="E85" s="15">
        <v>549274</v>
      </c>
    </row>
    <row r="86" spans="1:5" ht="21" customHeight="1" x14ac:dyDescent="0.2">
      <c r="A86" s="11" t="s">
        <v>222</v>
      </c>
      <c r="B86" s="12" t="s">
        <v>89</v>
      </c>
      <c r="C86" s="16" t="s">
        <v>223</v>
      </c>
      <c r="D86" s="14">
        <v>52.58</v>
      </c>
      <c r="E86" s="15">
        <v>3044119.1</v>
      </c>
    </row>
    <row r="87" spans="1:5" ht="15.75" customHeight="1" x14ac:dyDescent="0.2">
      <c r="A87" s="11" t="s">
        <v>224</v>
      </c>
      <c r="B87" s="12" t="s">
        <v>225</v>
      </c>
      <c r="C87" s="16" t="s">
        <v>226</v>
      </c>
      <c r="D87" s="14">
        <v>12.25</v>
      </c>
      <c r="E87" s="15">
        <v>74453944.25</v>
      </c>
    </row>
    <row r="88" spans="1:5" ht="15.75" customHeight="1" x14ac:dyDescent="0.2">
      <c r="A88" s="11" t="s">
        <v>227</v>
      </c>
      <c r="B88" s="12" t="s">
        <v>228</v>
      </c>
      <c r="C88" s="16" t="s">
        <v>229</v>
      </c>
      <c r="D88" s="14" t="s">
        <v>240</v>
      </c>
      <c r="E88" s="15">
        <v>37830000</v>
      </c>
    </row>
    <row r="89" spans="1:5" ht="15.75" customHeight="1" x14ac:dyDescent="0.2">
      <c r="A89" s="11" t="s">
        <v>230</v>
      </c>
      <c r="B89" s="12" t="s">
        <v>231</v>
      </c>
      <c r="C89" s="16" t="s">
        <v>232</v>
      </c>
      <c r="D89" s="14">
        <v>0.2</v>
      </c>
      <c r="E89" s="15">
        <v>16475</v>
      </c>
    </row>
    <row r="90" spans="1:5" ht="15.75" customHeight="1" x14ac:dyDescent="0.2">
      <c r="A90" s="11" t="s">
        <v>233</v>
      </c>
      <c r="B90" s="12" t="s">
        <v>234</v>
      </c>
      <c r="C90" s="16" t="s">
        <v>232</v>
      </c>
      <c r="D90" s="14">
        <v>5</v>
      </c>
      <c r="E90" s="15">
        <v>3774000</v>
      </c>
    </row>
    <row r="91" spans="1:5" ht="15.75" customHeight="1" x14ac:dyDescent="0.2">
      <c r="A91" s="11" t="s">
        <v>235</v>
      </c>
      <c r="B91" s="12" t="s">
        <v>77</v>
      </c>
      <c r="C91" s="16" t="s">
        <v>236</v>
      </c>
      <c r="D91" s="14">
        <v>1</v>
      </c>
      <c r="E91" s="15">
        <v>46846</v>
      </c>
    </row>
    <row r="92" spans="1:5" s="7" customFormat="1" ht="20.25" customHeight="1" x14ac:dyDescent="0.2">
      <c r="A92" s="19"/>
      <c r="B92" s="19"/>
      <c r="C92" s="19"/>
      <c r="D92" s="19"/>
      <c r="E92" s="18">
        <f>SUM(E2:E91)</f>
        <v>42810196412.015312</v>
      </c>
    </row>
  </sheetData>
  <mergeCells count="1">
    <mergeCell ref="A92:D9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Konieczna-Cichosz Ewa</dc:creator>
  <cp:lastModifiedBy>Oberman Marek</cp:lastModifiedBy>
  <dcterms:created xsi:type="dcterms:W3CDTF">2019-02-22T10:16:28Z</dcterms:created>
  <dcterms:modified xsi:type="dcterms:W3CDTF">2019-04-08T13:48:07Z</dcterms:modified>
</cp:coreProperties>
</file>